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сходы" sheetId="2" r:id="rId2"/>
    <sheet name="Закупки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<sst xmlns="http://schemas.openxmlformats.org/spreadsheetml/2006/main">
  <si>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Приложение № 1
                                                                                                    к Порядку составления и утверждения плана финансово-хозяйственной деятельности государственных бюджетных и автономных учреждений Рязанской области, в отношении которых Министерство образования Рязанской области осуществляет функции и полномочия учредителя</t>
  </si>
  <si>
    <t>Подписано. Заверено ЭП.</t>
  </si>
  <si>
    <t>УТВЕРЖДАЮ</t>
  </si>
  <si>
    <t>ФИО: Куксова Ольга Леонидовна</t>
  </si>
  <si>
    <t>Директор</t>
  </si>
  <si>
    <t>Должность: директор</t>
  </si>
  <si>
    <t>(наименование должности лица, утверждающего документ)</t>
  </si>
  <si>
    <t>Действует c 28.03.2023 12:42:00 по: 20.06.2024 12:42:00</t>
  </si>
  <si>
    <t>О.Л. Куксова</t>
  </si>
  <si>
    <t>Серийный номер: E2FD499D2F88D9CAF0BD67FC5E3341469846326F</t>
  </si>
  <si>
    <t>(подпись)</t>
  </si>
  <si>
    <t>(расшифровка подписи)</t>
  </si>
  <si>
    <t>Издатель: Казначейство России</t>
  </si>
  <si>
    <t>"_____" _____________2024 г.</t>
  </si>
  <si>
    <t>Время подписания: 10.06.2024 15:15:35</t>
  </si>
  <si>
    <t>(дата утверждения)</t>
  </si>
  <si>
    <t>План</t>
  </si>
  <si>
    <t>финансово-хозяйственной деятельности на 2024 год и плановый период 2025-2026 годов</t>
  </si>
  <si>
    <t>Коды</t>
  </si>
  <si>
    <t>Орган, осуществляющий функции и полномочия учредителя</t>
  </si>
  <si>
    <t>Министерство образования Рязанской области</t>
  </si>
  <si>
    <t>Дата</t>
  </si>
  <si>
    <t>10.06.2024</t>
  </si>
  <si>
    <t>Учреждение:</t>
  </si>
  <si>
    <t>ОГБОУ "Архангельская школа-интернат"</t>
  </si>
  <si>
    <t>по Сводному реестру</t>
  </si>
  <si>
    <t>61200126</t>
  </si>
  <si>
    <t>Единица измерения:</t>
  </si>
  <si>
    <t>руб.</t>
  </si>
  <si>
    <t>глава по БК</t>
  </si>
  <si>
    <t>274</t>
  </si>
  <si>
    <t>по Сводному реестру </t>
  </si>
  <si>
    <t>612Х0328</t>
  </si>
  <si>
    <t>ИНН</t>
  </si>
  <si>
    <t>6211001967</t>
  </si>
  <si>
    <t>КПП</t>
  </si>
  <si>
    <t>621101001</t>
  </si>
  <si>
    <t>по ОКЕИ 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</si>
  <si>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</si>
  <si>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</si>
  <si>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</si>
  <si>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</si>
  <si>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</si>
  <si>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</si>
  <si>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Сумма, руб.</t>
  </si>
  <si>
    <t>На 2024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</si>
  <si>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</si>
  <si>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</si>
  <si>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</si>
  <si>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Субсидии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</si>
  <si>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</si>
  <si>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</si>
  <si>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</si>
  <si>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</si>
  <si>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</si>
  <si>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</si>
  <si>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</si>
  <si>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</si>
  <si>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</si>
  <si>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</si>
  <si>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</si>
  <si>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</si>
  <si>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</si>
  <si>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</si>
  <si>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</si>
  <si>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</si>
  <si>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</si>
  <si>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задания за счет средств областного бюджета</t>
  </si>
  <si>
    <t>1210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</si>
  <si>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</si>
  <si>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</si>
  <si>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</si>
  <si>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</si>
  <si>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</si>
  <si>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</si>
  <si>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субсидии, всего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</si>
  <si>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</si>
  <si>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</si>
  <si>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</si>
  <si>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</si>
  <si>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</si>
  <si>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</si>
  <si>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</si>
  <si>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</si>
  <si>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</si>
  <si>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</si>
  <si>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</si>
  <si>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</si>
  <si>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</si>
  <si>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</si>
  <si>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</si>
  <si>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</si>
  <si>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</si>
  <si>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</si>
  <si>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</si>
  <si>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</si>
  <si>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</si>
  <si>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</si>
  <si>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</si>
  <si>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</si>
  <si>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</si>
  <si>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</si>
  <si>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</si>
  <si>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</si>
  <si>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</si>
  <si>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</si>
  <si>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</si>
  <si>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</si>
  <si>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</si>
  <si>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</si>
  <si>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</si>
  <si>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</si>
  <si>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</si>
  <si>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</si>
  <si>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</si>
  <si>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</si>
  <si>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</si>
  <si>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</si>
  <si>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</si>
  <si>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</si>
  <si>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</si>
  <si>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</si>
  <si>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</si>
  <si>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</si>
  <si>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</si>
  <si>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</si>
  <si>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</si>
  <si>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</si>
  <si>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</si>
  <si>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</si>
  <si>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</si>
  <si>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</si>
  <si>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</si>
  <si>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</si>
  <si>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</si>
  <si>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</si>
  <si>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</si>
  <si>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</si>
  <si>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</si>
  <si>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</si>
  <si>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</si>
  <si>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</si>
  <si>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</si>
  <si>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</si>
  <si>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</si>
  <si>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</si>
  <si>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</si>
  <si>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</si>
  <si>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</si>
  <si>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</si>
  <si>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 
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</si>
  <si>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</si>
  <si>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</si>
  <si>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</si>
  <si>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</si>
  <si>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</si>
  <si>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</si>
  <si>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</si>
  <si>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</si>
  <si>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</si>
  <si>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</si>
  <si>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</si>
  <si>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</si>
  <si>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</si>
  <si>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</si>
  <si>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</si>
  <si>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</si>
  <si>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</si>
  <si>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</si>
  <si>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целях капитального ремонта государственного имущества</t>
  </si>
  <si>
    <t>2630</t>
  </si>
  <si>
    <t>243</t>
  </si>
  <si>
    <t>прочую закупку товаров, работ и услуг</t>
  </si>
  <si>
    <t>2640</t>
  </si>
  <si>
    <t>244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</si>
  <si>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</si>
  <si>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</si>
  <si>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</si>
  <si>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</si>
  <si>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</si>
  <si>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</si>
  <si>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капитальные вложения в объекты государственной собственности, всего</t>
  </si>
  <si>
    <t>2700</t>
  </si>
  <si>
    <t>400</t>
  </si>
  <si>
    <t>в том числе:
приобретение объектов недвижимого имущества государственными учреждениями</t>
  </si>
  <si>
    <t>2710</t>
  </si>
  <si>
    <t>406</t>
  </si>
  <si>
    <t>строительство (реконструкция) объектов недвижимого имущества государственными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</si>
  <si>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</si>
  <si>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</si>
  <si>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</si>
  <si>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</si>
  <si>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</si>
  <si>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</si>
  <si>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</si>
  <si>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</si>
  <si>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</si>
  <si>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</si>
  <si>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</si>
  <si>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</si>
  <si>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</si>
  <si>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</si>
  <si>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</si>
  <si>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</si>
  <si>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</si>
  <si>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</si>
  <si>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</si>
  <si>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</si>
  <si>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</si>
  <si>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</si>
  <si>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</si>
  <si>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</si>
  <si>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</si>
  <si>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</si>
  <si>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</si>
  <si>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</si>
  <si>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</si>
  <si>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</si>
  <si>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</si>
  <si>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</si>
  <si>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</si>
  <si>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</si>
  <si>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</si>
  <si>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</si>
  <si>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</si>
  <si>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</si>
  <si>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</si>
  <si>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</si>
  <si>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</si>
  <si>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</si>
  <si>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</si>
  <si>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</si>
  <si>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</si>
  <si>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</si>
  <si>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</si>
  <si>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</si>
  <si>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</si>
  <si>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</si>
  <si>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</si>
  <si>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</si>
  <si>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</si>
  <si>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</si>
  <si>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</si>
  <si>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</si>
  <si>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из них (на реализацию национального проекта):</t>
  </si>
  <si>
    <t>26421.1</t>
  </si>
  <si>
    <t>42 1 Е4 52130</t>
  </si>
  <si>
    <t>26421.2</t>
  </si>
  <si>
    <t>42 1 Е4 52132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</si>
  <si>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</si>
  <si>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</si>
  <si>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</si>
  <si>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</si>
  <si>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</si>
  <si>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</si>
  <si>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</si>
  <si>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</si>
  <si>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</si>
  <si>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</si>
  <si>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</si>
  <si>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</si>
  <si>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</si>
  <si>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</si>
  <si>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</si>
  <si>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</si>
  <si>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</si>
  <si>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</si>
  <si>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</si>
  <si>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</si>
  <si>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</si>
  <si>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</si>
  <si>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</si>
  <si>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</si>
  <si>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</si>
  <si>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</si>
  <si>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</si>
  <si>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</si>
  <si>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</si>
  <si>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</si>
  <si>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</si>
  <si>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</si>
  <si>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</si>
  <si>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</si>
  <si>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</si>
  <si>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</si>
  <si>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</si>
  <si>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</si>
  <si>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</si>
  <si>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</si>
  <si>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</si>
  <si>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</si>
  <si>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</si>
  <si>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</si>
  <si>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</si>
  <si>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</si>
  <si>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</si>
  <si>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СОГЛАСОВАНО</t>
  </si>
  <si>
    <t>Министр</t>
  </si>
  <si>
    <t>(наименование должности уполномоченного лица органа-учредителя)</t>
  </si>
  <si>
    <t>Щетинкина О.С.</t>
  </si>
  <si>
    <t>М.П.</t>
  </si>
  <si>
    <t>ФИО: Щетинкина Ольга Сергеевна</t>
  </si>
  <si>
    <t>Должность: Министр образования Рязанской области</t>
  </si>
  <si>
    <t>Действует c 17.04.2024 17:34:04 по: 11.07.2025 17:34:04</t>
  </si>
  <si>
    <t>Серийный номер: D5150F88D98548E46BD640F25E8DD2370C5F6F56</t>
  </si>
  <si>
    <t>Время подписания: 10.06.2024 15:16:05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</si>
  <si>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</si>
  <si>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</si>
  <si>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</si>
  <si>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</si>
  <si>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</si>
  <si>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</si>
  <si>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</si>
  <si>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</si>
  <si>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</si>
  <si>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</si>
  <si>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</si>
  <si>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</si>
  <si>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</si>
  <si>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</si>
  <si>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</si>
  <si>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</si>
  <si>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</si>
  <si>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</si>
  <si>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</si>
  <si>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</si>
  <si>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</si>
  <si>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</si>
  <si>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</si>
  <si>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</si>
  <si>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</si>
  <si>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[Специалисты и служащие], [ПРОЧИЕ], [Библиотекарь],</t>
  </si>
  <si>
    <t>[Специалисты и служащие], [ПРОЧИЕ], [Бухгалтер],</t>
  </si>
  <si>
    <t>[Прочий обслуживающий персонал], [ПРОЧИЕ], [Вахтер],</t>
  </si>
  <si>
    <t>[Прочий обслуживающий персонал], [ПРОЧИЕ], [Водитель],</t>
  </si>
  <si>
    <t>[Пед.персонал], [Педагоги], [Воспитатель],</t>
  </si>
  <si>
    <t>[Специалисты и служащие], [Врачи], [Врач],</t>
  </si>
  <si>
    <t>[АУП], [АУП], [Главный бухгалтер],</t>
  </si>
  <si>
    <t>[Прочий обслуживающий персонал], [ПРОЧИЕ], [Дворник],</t>
  </si>
  <si>
    <t>[Специалисты и служащие], [ПРОЧИЕ], [Делопроизводитель],</t>
  </si>
  <si>
    <t>[Учебно-вспомогательный персонал], [Педагоги], [Дефектолог],</t>
  </si>
  <si>
    <t>12</t>
  </si>
  <si>
    <t>[Специалисты и служащие], [ПРОЧИЕ], [Заведующий складом],</t>
  </si>
  <si>
    <t>13</t>
  </si>
  <si>
    <t>[АУП], [АУП], [Зам.директора по УВЧ],</t>
  </si>
  <si>
    <t>14</t>
  </si>
  <si>
    <t>[АУП], [АУП], [Зам.директора по АХЧ],</t>
  </si>
  <si>
    <t>15</t>
  </si>
  <si>
    <t>[Прочий обслуживающий персонал], [ПРОЧИЕ], [Кастелянша],</t>
  </si>
  <si>
    <t>16</t>
  </si>
  <si>
    <t>[Прочий обслуживающий персонал], [ПРОЧИЕ], [Оператор газовой котельной],</t>
  </si>
  <si>
    <t>17</t>
  </si>
  <si>
    <t>[Учебно-вспомогательный персонал], [Педагоги], [Логопед],</t>
  </si>
  <si>
    <t>18</t>
  </si>
  <si>
    <t>[Специалисты и служащие], [СМП], [Медсестра],</t>
  </si>
  <si>
    <t>19</t>
  </si>
  <si>
    <t>[Прочий обслуживающий персонал], [ПРОЧИЕ], [Механик],</t>
  </si>
  <si>
    <t>20</t>
  </si>
  <si>
    <t>[Учебно-вспомогательный персонал], [Педагоги], [Педагог дополнительного образования],</t>
  </si>
  <si>
    <t>21</t>
  </si>
  <si>
    <t>[Учебно-вспомогательный персонал], [Педагоги], [Педагог-организатор],</t>
  </si>
  <si>
    <t>22</t>
  </si>
  <si>
    <t>[Учебно-вспомогательный персонал], [Педагоги], [Педагог-психолог],</t>
  </si>
  <si>
    <t>23</t>
  </si>
  <si>
    <t>[Прочий обслуживающий персонал], [ПРОЧИЕ], [Повар],</t>
  </si>
  <si>
    <t>24</t>
  </si>
  <si>
    <t>[Прочий обслуживающий персонал], [ПРОЧИЕ], [Помощник восптателя],</t>
  </si>
  <si>
    <t>25</t>
  </si>
  <si>
    <t>[Прочий обслуживающий персонал], [ПРОЧИЕ], [Рабочий по кухне],</t>
  </si>
  <si>
    <t>26</t>
  </si>
  <si>
    <t>[Прочий обслуживающий персонал], [ПРОЧИЕ], [Рабочий по обслуживанию зданий и сооружений],</t>
  </si>
  <si>
    <t>27</t>
  </si>
  <si>
    <t>[Прочий обслуживающий персонал], [ПРОЧИЕ], [Рабочий по стирке одежды],</t>
  </si>
  <si>
    <t>28</t>
  </si>
  <si>
    <t>[Учебно-вспомогательный персонал], [Педагоги], [Социальный педагог],</t>
  </si>
  <si>
    <t>29</t>
  </si>
  <si>
    <t>[Прочий обслуживающий персонал], [ПРОЧИЕ], [Сторож],</t>
  </si>
  <si>
    <t>30</t>
  </si>
  <si>
    <t>[Прочий обслуживающий персонал], [ПРОЧИЕ], [Уборщица],</t>
  </si>
  <si>
    <t>31</t>
  </si>
  <si>
    <t>[Пед.персонал], [Педагоги], [Учитель],</t>
  </si>
  <si>
    <t>32</t>
  </si>
  <si>
    <t>[Прочий обслуживающий персонал], [ПРОЧИЕ], [Шеф-повар],</t>
  </si>
  <si>
    <t>33</t>
  </si>
  <si>
    <t>[Административно-управленческий персонал], [АУП], [Директор],</t>
  </si>
  <si>
    <t>34</t>
  </si>
  <si>
    <t>[Учебно-вспомогательный персонал], [Педагоги], [Тьютор],</t>
  </si>
  <si>
    <t>35</t>
  </si>
  <si>
    <t>[Специалисты и служащие], [ПРОЧИЕ], [Системный администратор],</t>
  </si>
  <si>
    <t>Итого:</t>
  </si>
  <si>
    <t>субсидии на иные цели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</si>
  <si>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</si>
  <si>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</si>
  <si>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</si>
  <si>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</si>
  <si>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(212)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</si>
  <si>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</si>
  <si>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</si>
  <si>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</si>
  <si>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</si>
  <si>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</si>
  <si>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[Суточные]</t>
  </si>
  <si>
    <t>1.2. Расчеты (обоснования) выплат персоналу при направлении в служебные командировки</t>
  </si>
  <si>
    <t>1.3. Расчеты (обоснования) выплат персоналу по уходу за ребенком 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</si>
  <si>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</si>
  <si>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</si>
  <si>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</si>
  <si>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</si>
  <si>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</si>
  <si>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</si>
  <si>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</si>
  <si>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[Бюджет фонда социального страхования РФ],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</si>
  <si>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</si>
  <si>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</si>
  <si>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</si>
  <si>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</si>
  <si>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</t>
  </si>
  <si>
    <t>3. Расчеты (обоснования) расходов на оплату налога на имущество, налога на землю и прочих налогов и сборов (292;295)</t>
  </si>
  <si>
    <t>[Прочие налоги и сборы]</t>
  </si>
  <si>
    <t>[Налог на имущество]</t>
  </si>
  <si>
    <t>[Налог на землю]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</si>
  <si>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</si>
  <si>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</si>
  <si>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приносящая доход деятельность (собственные доходы учреждения)</t>
  </si>
  <si>
    <t>6. Расчеты (обоснования) расходов на закупки товаров, работ, услуг (225)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</si>
  <si>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</si>
  <si>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</si>
  <si>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</si>
  <si>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</si>
  <si>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[Ремонт зданий] [225] [Присмотр и уход (интернат инвалиды)]</t>
  </si>
  <si>
    <t>Итого по карточке:</t>
  </si>
  <si>
    <t>Всего:</t>
  </si>
  <si>
    <t>6. Расчеты (обоснования) расходов на закупки товаров, работ, услуг (346)</t>
  </si>
  <si>
    <t>[Расходы на закупки товаров, работ, услуг] [Канцтовары] [346] [Реализация адаптированных основных общеобразовательных программ для детей с умственной отсталостью] [Канцтовары]</t>
  </si>
  <si>
    <t>6. Расчеты (обоснования) расходов на закупки товаров, работ, услуг (221)</t>
  </si>
  <si>
    <t>[Расходы на закупки товаров, работ, услуг] [Услуги связи] [221] [Реализация адаптированных основных общеобразовательных программ для детей с умственной отсталостью] [Услуги связи]</t>
  </si>
  <si>
    <t>11</t>
  </si>
  <si>
    <t>[Расходы на закупки товаров, работ, услуг] [Услуги Глонас] [221] [Реализация адаптированных основных общеобразовательных программ для детей с умственной отсталостью] [Глонас]</t>
  </si>
  <si>
    <t>[Расходы на закупки товаров, работ, услуг] [Услуги интернет] [221] [Реализация адаптированных основных общеобразовательных программ для детей с умственной отсталостью] [Интернет]</t>
  </si>
  <si>
    <t>6. Расчеты (обоснования) расходов на закупки товаров, работ, услуг (223)</t>
  </si>
  <si>
    <t>[Расходы на закупки товаров, работ, услуг] [Потребление питьевой воды] [223] [Реализация адаптированных основных общеобразовательных программ для детей с умственной отсталостью] [Холодное водоснабжение]</t>
  </si>
  <si>
    <t>2023</t>
  </si>
  <si>
    <t>[Расходы на закупки товаров, работ, услуг] [ТКО] [223] [Присмотр и уход (интернат за исключением инвалидов)] [ТКО]</t>
  </si>
  <si>
    <t>[Расходы на закупки товаров, работ, услуг] [Услуги ассенизации] [223] [Присмотр и уход (интернат инвалиды)] [Услуги ассенизации]</t>
  </si>
  <si>
    <t>[Расходы на закупки товаров, работ, услуг] [Дератизация помещений] [225] [Реализация адаптированных основных общеобразовательных программ для детей с умственной отсталостью] [Дератизация помещений]</t>
  </si>
  <si>
    <t>[Расходы на закупки товаров, работ, услуг] [Обслуживание пожарной сигнализации] [225] [Реализация дополнительных общеразвивающих программ социально-педагогическая направленность] [Обслуживание6 пожарной сигнализации]</t>
  </si>
  <si>
    <t>[Расходы на закупки товаров, работ, услуг] [Обслуживание видеонаблюдение] [225] [Присмотр и уход (интернат за исключением инвалидов)] [Обслуживание видеонаблюдения]</t>
  </si>
  <si>
    <t>[Расходы на закупки товаров, работ, услуг] [Услуги ВДПО] [225] [Присмотр и уход (группа продленного дня инвалиды)] [Услуги ВДПО]</t>
  </si>
  <si>
    <t>[Расходы на закупки товаров, работ, услуг] [Заправка картриджей] [225] [Присмотр и уход (группа продленного дня инвалиды)] [Заправка картриджей]</t>
  </si>
  <si>
    <t>[Расходы на закупки товаров, работ, услуг] [Ремонт зданий] [225] [Реализация адаптированных основных общеобразовательных программ для детей с умственной отсталостью] [Ремонт зданий]</t>
  </si>
  <si>
    <t>[Расходы на закупки товаров, работ, услуг] [Техническое обслуживание транспортных средств] [225] [Реализация адаптированных основных общеобразовательных программ для детей с умственной отсталостью] [Техническое обслуживание транспортных средств]</t>
  </si>
  <si>
    <t>[Расходы на закупки товаров, работ, услуг] [Обслуживание компьютеров] [225] [Реализация адаптированных основных общеобразовательных программ для детей с умственной отсталостью] [Ремонт компьютеров]</t>
  </si>
  <si>
    <t>6. Расчеты (обоснования) расходов на закупки товаров, работ, услуг (226)</t>
  </si>
  <si>
    <t>[Расходы на закупки товаров, работ, услуг] [Антивирус] [226] [Присмотр и уход (интернат за исключением инвалидов)] [Антивирус]</t>
  </si>
  <si>
    <t>[Расходы на закупки товаров, работ, услуг] [Охрана объекта] [226] [Реализация дополнительных общеразвивающих программ социально-педагогическая направленность] [Охрана объекта]</t>
  </si>
  <si>
    <t>[Расходы на закупки товаров, работ, услуг] [Предрейсовый медосмотр водителей] [226] [Реализация адаптированных основных общеобразовательных программ для детей с умственной отсталостью] [Предрейсовый медосмотр водителей]</t>
  </si>
  <si>
    <t>[Расходы на закупки товаров, работ, услуг] [Медицинский осмотр персонала] [226] [Реализация адаптированных основных общеобразовательных программ для детей с умственной отсталостью] [Медицинский осмотр персонала]</t>
  </si>
  <si>
    <t>[Расходы на закупки товаров, работ, услуг] [Обработка территории от клещей] [226] [Присмотр и уход (группа продленного дня инвалиды)] [Обработка территории от клещей]</t>
  </si>
  <si>
    <t>[Расходы на закупки товаров, работ, услуг] [Услуги по сопровождению программ 1С] [226] [Реализация адаптированных основных общеобразовательных программ для детей с умственной отсталостью] [Услуги по сопровождению программ 1С]</t>
  </si>
  <si>
    <t>[Расходы на закупки товаров, работ, услуг] [Госэкспертиза] [226] [Присмотр и уход (интернат инвалиды)] [Госэкспертиза]</t>
  </si>
  <si>
    <t>[Расходы на закупки товаров, работ, услуг] [Обучение сотрудников] [226] [Предоставление питания (физ. лица)] [Обучение сотрудников]</t>
  </si>
  <si>
    <t>36</t>
  </si>
  <si>
    <t>[Расходы на закупки товаров, работ, услуг] [Право пользования эл.продуктами] [226] [Реализация адаптированных основных общеобразовательных программ для детей с умственной отсталостью] [Право пользования эл.продуктами]</t>
  </si>
  <si>
    <t>38</t>
  </si>
  <si>
    <t>[Расходы на закупки товаров, работ, услуг] [Услуги предоставления бассейна] [226] [Реализация адаптированных основных общеобразовательных программ для детей с умственной отсталостью] [Услуги предоставления бассейна]</t>
  </si>
  <si>
    <t>6. Расчеты (обоснования) расходов на закупки товаров, работ, услуг (227)</t>
  </si>
  <si>
    <t>[Расходы на закупки товаров, работ, услуг] [Страхование ОСАГО] [227] [Реализация дополнительных общеразвивающих программ социально-педагогическая направленность] [ОСАГО]</t>
  </si>
  <si>
    <t>45</t>
  </si>
  <si>
    <t>[Расходы на закупки товаров, работ, услуг] [Страхование детей] [227] [Реализация адаптированных основных общеобразовательных программ для детей с умственной отсталостью] [Страхование детей]</t>
  </si>
  <si>
    <t>6. Расчеты (обоснования) расходов на закупки товаров, работ, услуг (310)</t>
  </si>
  <si>
    <t>39</t>
  </si>
  <si>
    <t>[Расходы на закупки товаров, работ, услуг] [Основные средства] [310] [Присмотр и уход (интернат инвалиды)]</t>
  </si>
  <si>
    <t>6. Расчеты (обоснования) расходов на закупки товаров, работ, услуг (341)</t>
  </si>
  <si>
    <t>[Расходы на закупки товаров, работ, услуг] [Медикаменты] [341] [Присмотр и уход (интернат инвалиды)] [Медикаменты]</t>
  </si>
  <si>
    <t>6. Расчеты (обоснования) расходов на закупки товаров, работ, услуг (342)</t>
  </si>
  <si>
    <t>[Расходы на закупки товаров, работ, услуг] [Продукты] [342] [Предоставление питания (физ. лица)] [Продукты]</t>
  </si>
  <si>
    <t>6. Расчеты (обоснования) расходов на закупки товаров, работ, услуг (343)</t>
  </si>
  <si>
    <t>[Расходы на закупки товаров, работ, услуг] [ГСМ] [343] [Реализация адаптированных основных общеобразовательных программ для детей с умственной отсталостью] [ГСМ]</t>
  </si>
  <si>
    <t>6. Расчеты (обоснования) расходов на закупки товаров, работ, услуг (344)</t>
  </si>
  <si>
    <t>37</t>
  </si>
  <si>
    <t>[Расходы на закупки товаров, работ, услуг] [Стройматериалы] [344] [Присмотр и уход (интернат инвалиды)] [Стройматериалы]</t>
  </si>
  <si>
    <t>6. Расчеты (обоснования) расходов на закупки товаров, работ, услуг (345)</t>
  </si>
  <si>
    <t>[Расходы на закупки товаров, работ, услуг] [Мягкий инвентарь] [345] [Присмотр и уход (интернат инвалиды)] [Мягкий инвентарь]</t>
  </si>
  <si>
    <t>[Расходы на закупки товаров, работ, услуг] [Моющие средства] [346] [Присмотр и уход (интернат инвалиды)] [Моющие средства]</t>
  </si>
  <si>
    <t>[Расходы на закупки товаров, работ, услуг] [Хозяйственные товары] [346] [Присмотр и уход (интернат инвалиды)] [Хозяйственные товары]</t>
  </si>
  <si>
    <t>46</t>
  </si>
  <si>
    <t>[Расходы на закупки товаров, работ, услуг] [ЦОС] [310] [Реализация адаптированных основных общеобразовательных программ для детей с умственной отсталостью] [Поставка оборудования]</t>
  </si>
  <si>
    <t>[Расходы на закупки товаров, работ, услуг] [Продукты] [342] [Предоставление питания (физ. лица)] [Горячие питание]</t>
  </si>
  <si>
    <t>47</t>
  </si>
  <si>
    <t>[Расходы на закупки товаров, работ, услуг] [Приобретение огнетушителей] [346] [Присмотр и уход (интернат инвалиды)] [Огнетушители]</t>
  </si>
  <si>
    <t>[Расходы на закупки товаров, работ, услуг] [Электроэнергия] [223] [Реализация адаптированных основных общеобразовательных программ для детей с умственной отсталостью] [Электроэнергия]</t>
  </si>
  <si>
    <t>43</t>
  </si>
  <si>
    <t>[Расходы на закупки товаров, работ, услуг] [Газоснабжение] [223] [Реализация адаптированных основных общеобразовательных программ для детей с умственной отсталостью] [Газоснабжение]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</si>
  <si>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</si>
  <si>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</si>
  <si>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</si>
  <si>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</si>
  <si>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</si>
  <si>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</si>
  <si>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</si>
  <si>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</si>
  <si>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</si>
  <si>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</si>
  <si>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</si>
  <si>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</si>
  <si>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   Расчет доходов от оказания услуг (выполнения работ) сверх установленного государственного задания </t>
  </si>
  <si>
    <t>2.2. Расчет доходов от оказания услуг (выполнения работ) в рамках установленного государственного задания</t>
  </si>
  <si>
    <t>Субсидия на выполнение госзадания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</si>
  <si>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</si>
  <si>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</si>
  <si>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</si>
  <si>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</si>
  <si>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</si>
  <si>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152</t>
  </si>
  <si>
    <t>Субсидия на иные цели</t>
  </si>
  <si>
    <t>155</t>
  </si>
  <si>
    <t>Безвозмездные денежные поступления</t>
  </si>
  <si>
    <t>Субсидия на реализацию мероприятия "В государственных образовательных организациях приобретено противопожарное оборудование и инвентарь"</t>
  </si>
  <si>
    <t>Субсидия на иные цели ЦОС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</si>
  <si>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</si>
  <si>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</si>
  <si>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</si>
  <si>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Объем расходов (руб.)</t>
  </si>
  <si>
    <t>6.    Обоснование (расчет) плановых показателей поступлений по статье 410 «Уменьшение стоимости основных средств» аналитической группы подвида доходов бюджетов</t>
  </si>
  <si>
    <t>6.1. Расчет доходов от уменьшения стоимости основных средств</t>
  </si>
  <si>
    <t>440</t>
  </si>
  <si>
    <t>Продажа металлолома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</si>
  <si>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</si>
  <si>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10.06.2024</t>
  </si>
  <si>
    <t>Вид финансового обеспечения: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</si>
  <si>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</si>
  <si>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</si>
  <si>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</si>
  <si>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</si>
  <si>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</si>
  <si>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</si>
  <si>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</si>
  <si>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Уточенено</t>
  </si>
  <si>
    <t>Изменение (+/-)</t>
  </si>
  <si>
    <t>Обоснование</t>
  </si>
  <si>
    <t>225</t>
  </si>
  <si>
    <t>ПД (1)-0000.42.4.22 0 0000000.000</t>
  </si>
  <si>
    <t>Работы, услуги по содержанию имущества (КВР 244) ПД</t>
  </si>
  <si>
    <t>Автоматическая загрузка</t>
  </si>
  <si>
    <t>310</t>
  </si>
  <si>
    <t>Присмотр и уход (интернат инвалиды)</t>
  </si>
  <si>
    <t>Увеличение стоимости основных средств (КВР 244)</t>
  </si>
  <si>
    <t>342</t>
  </si>
  <si>
    <t>Предоставление питания (физ. лица)</t>
  </si>
  <si>
    <t>Увеличение стоимости продуктов питания (КВР 244)</t>
  </si>
  <si>
    <t>Изменения отсутствуют</t>
  </si>
  <si>
    <t>субсидии на цели осуществления капитальных вложений</t>
  </si>
  <si>
    <t>средства по обязательному медицинскому страхованию</t>
  </si>
  <si>
    <t>Руководитель</t>
  </si>
  <si>
    <t>Руководитель финансово-экономической службы</t>
  </si>
  <si>
    <t>Главный бухгалтер</t>
  </si>
  <si>
    <t>Ответственный исполнитель</t>
  </si>
  <si>
    <t> (должность)</t>
  </si>
  <si>
    <t> (телефон)</t>
  </si>
  <si>
    <t>"______" _________________ 2024 г.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</si>
</sst>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7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/>
      <right/>
      <top style="thin"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 applyProtection="1">
      <alignment horizontal="left" vertical="center" wrapText="1"/>
      <protection locked="0"/>
    </xf>
    <xf numFmtId="4" fontId="15" fillId="17" borderId="15" applyBorder="0">
      <alignment horizontal="right" vertical="center" wrapText="1" indent="1"/>
    </xf>
    <xf numFmtId="4" fontId="16" fillId="18" borderId="16" applyBorder="0">
      <alignment horizontal="right" vertical="center" wrapText="1" inden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4" fontId="23" fillId="25" borderId="23" applyBorder="0">
      <alignment horizontal="right" vertical="center" wrapText="1" indent="1"/>
    </xf>
    <xf numFmtId="0" fontId="24" fillId="26" borderId="24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bottom_left_str" xfId="6"/>
    <cellStyle name="bottom_center_str" xfId="7"/>
    <cellStyle name="center_str_small" xfId="8"/>
    <cellStyle name="center_str7" xfId="9"/>
    <cellStyle name="center_str8" xfId="10"/>
    <cellStyle name="border_center_str" xfId="11"/>
    <cellStyle name="border_left_str" xfId="12"/>
    <cellStyle name="border_bold_center_str" xfId="13"/>
    <cellStyle name="p_bottom_left_str" xfId="14"/>
    <cellStyle name="border_right_num" xfId="15"/>
    <cellStyle name="border_bold_right_num" xfId="16"/>
    <cellStyle name="bold_ecp1" xfId="17"/>
    <cellStyle name="bold_ecp2" xfId="18"/>
    <cellStyle name="bold_ecp3" xfId="19"/>
    <cellStyle name="border_bold_right_str" xfId="20"/>
    <cellStyle name="right_str" xfId="21"/>
    <cellStyle name="bot_border_left_str" xfId="22"/>
    <cellStyle name="bold_border_right_num" xfId="23"/>
    <cellStyle name="bold_border_right_str" xfId="24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1" width="17.19" customWidth="1"/>
    <col min="12" max="13" width="14.33" customWidth="1"/>
  </cols>
  <sheetData>
    <row r="1" ht="135" customHeight="1">
      <c r="A1" s="0"/>
      <c r="B1" s="0"/>
      <c r="C1" s="0"/>
      <c r="D1" s="0"/>
      <c r="E1" s="0"/>
      <c r="F1" s="0"/>
      <c r="G1" s="0"/>
      <c r="H1" s="0"/>
      <c r="I1" s="0"/>
      <c r="J1" s="0"/>
      <c r="K1" s="10" t="s">
        <v>0</v>
      </c>
      <c r="L1" s="10"/>
      <c r="M1" s="10"/>
    </row>
    <row r="2" ht="15" customHeight="1">
</row>
    <row r="3" ht="20" customHeight="1">
      <c r="A3" s="0"/>
      <c r="B3" s="17" t="s">
        <v>1</v>
      </c>
      <c r="C3" s="17"/>
      <c r="D3" s="17"/>
      <c r="E3" s="17"/>
      <c r="F3" s="17"/>
      <c r="G3" s="0"/>
      <c r="H3" s="0"/>
      <c r="I3" s="0"/>
      <c r="J3" s="0"/>
      <c r="K3" s="2" t="s">
        <v>2</v>
      </c>
      <c r="L3" s="2"/>
      <c r="M3" s="2"/>
    </row>
    <row r="4" ht="15" customHeight="1">
      <c r="A4" s="0"/>
      <c r="B4" s="18" t="s">
        <v>3</v>
      </c>
      <c r="C4" s="18"/>
      <c r="D4" s="18"/>
      <c r="E4" s="18"/>
      <c r="F4" s="18"/>
      <c r="G4" s="0"/>
      <c r="H4" s="0"/>
      <c r="I4" s="0"/>
      <c r="J4" s="0"/>
      <c r="K4" s="3" t="s">
        <v>4</v>
      </c>
      <c r="L4" s="3"/>
      <c r="M4" s="3"/>
    </row>
    <row r="5" ht="15" customHeight="1">
      <c r="A5" s="0"/>
      <c r="B5" s="18" t="s">
        <v>5</v>
      </c>
      <c r="C5" s="18"/>
      <c r="D5" s="18"/>
      <c r="E5" s="18"/>
      <c r="F5" s="18"/>
      <c r="G5" s="0"/>
      <c r="H5" s="0"/>
      <c r="I5" s="0"/>
      <c r="J5" s="0"/>
      <c r="K5" s="8" t="s">
        <v>6</v>
      </c>
      <c r="L5" s="8"/>
      <c r="M5" s="8"/>
    </row>
    <row r="6" ht="20" customHeight="1">
      <c r="A6" s="0"/>
      <c r="B6" s="18" t="s">
        <v>7</v>
      </c>
      <c r="C6" s="18"/>
      <c r="D6" s="18"/>
      <c r="E6" s="18"/>
      <c r="F6" s="18"/>
      <c r="G6" s="0"/>
      <c r="H6" s="0"/>
      <c r="I6" s="0"/>
      <c r="J6" s="0"/>
      <c r="K6" s="3"/>
      <c r="L6" s="3" t="s">
        <v>8</v>
      </c>
      <c r="M6" s="3"/>
    </row>
    <row r="7" ht="30" customHeight="1">
      <c r="A7" s="0"/>
      <c r="B7" s="18" t="s">
        <v>9</v>
      </c>
      <c r="C7" s="18"/>
      <c r="D7" s="18"/>
      <c r="E7" s="18"/>
      <c r="F7" s="18"/>
      <c r="G7" s="0"/>
      <c r="H7" s="0"/>
      <c r="I7" s="0"/>
      <c r="J7" s="0"/>
      <c r="K7" s="8" t="s">
        <v>10</v>
      </c>
      <c r="L7" s="8" t="s">
        <v>11</v>
      </c>
      <c r="M7" s="8"/>
    </row>
    <row r="8" ht="20" customHeight="1">
      <c r="A8" s="0"/>
      <c r="B8" s="18" t="s">
        <v>12</v>
      </c>
      <c r="C8" s="18"/>
      <c r="D8" s="18"/>
      <c r="E8" s="18"/>
      <c r="F8" s="18"/>
      <c r="G8" s="0"/>
      <c r="H8" s="0"/>
      <c r="I8" s="0"/>
      <c r="J8" s="0"/>
      <c r="K8" s="3" t="s">
        <v>13</v>
      </c>
      <c r="L8" s="3"/>
      <c r="M8" s="3"/>
    </row>
    <row r="9" ht="15" customHeight="1">
      <c r="A9" s="0"/>
      <c r="B9" s="19" t="s">
        <v>14</v>
      </c>
      <c r="C9" s="19"/>
      <c r="D9" s="19"/>
      <c r="E9" s="19"/>
      <c r="F9" s="19"/>
      <c r="G9" s="0"/>
      <c r="H9" s="0"/>
      <c r="I9" s="0"/>
      <c r="J9" s="0"/>
      <c r="K9" s="8" t="s">
        <v>15</v>
      </c>
      <c r="L9" s="8"/>
      <c r="M9" s="8"/>
    </row>
    <row r="10" ht="20" customHeight="1">
</row>
    <row r="11" ht="30" customHeight="1">
      <c r="A11" s="1" t="s">
        <v>16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30" customHeight="1">
      <c r="A12" s="1" t="s">
        <v>17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1" t="s">
        <v>18</v>
      </c>
    </row>
    <row r="14" ht="30" customHeight="1">
      <c r="A14" s="12" t="s">
        <v>19</v>
      </c>
      <c r="B14" s="12"/>
      <c r="C14" s="12"/>
      <c r="D14" s="12"/>
      <c r="E14" s="12" t="s">
        <v>20</v>
      </c>
      <c r="F14" s="12"/>
      <c r="G14" s="12"/>
      <c r="H14" s="12"/>
      <c r="I14" s="12"/>
      <c r="J14" s="12"/>
      <c r="K14" s="3"/>
      <c r="L14" s="3" t="s">
        <v>21</v>
      </c>
      <c r="M14" s="11" t="s">
        <v>22</v>
      </c>
    </row>
    <row r="15" ht="30" customHeight="1">
      <c r="A15" s="12" t="s">
        <v>23</v>
      </c>
      <c r="B15" s="12"/>
      <c r="C15" s="12"/>
      <c r="D15" s="12"/>
      <c r="E15" s="12" t="s">
        <v>24</v>
      </c>
      <c r="F15" s="12"/>
      <c r="G15" s="12"/>
      <c r="H15" s="12"/>
      <c r="I15" s="12"/>
      <c r="J15" s="12"/>
      <c r="K15" s="3"/>
      <c r="L15" s="3" t="s">
        <v>25</v>
      </c>
      <c r="M15" s="11" t="s">
        <v>26</v>
      </c>
    </row>
    <row r="16" ht="30" customHeight="1">
      <c r="A16" s="12" t="s">
        <v>27</v>
      </c>
      <c r="B16" s="12"/>
      <c r="C16" s="12"/>
      <c r="D16" s="12"/>
      <c r="E16" s="12" t="s">
        <v>28</v>
      </c>
      <c r="F16" s="12"/>
      <c r="G16" s="12"/>
      <c r="H16" s="12"/>
      <c r="I16" s="12"/>
      <c r="J16" s="12"/>
      <c r="K16" s="0"/>
      <c r="L16" s="3" t="s">
        <v>29</v>
      </c>
      <c r="M16" s="11" t="s">
        <v>30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3" t="s">
        <v>31</v>
      </c>
      <c r="M17" s="11" t="s">
        <v>32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3" t="s">
        <v>33</v>
      </c>
      <c r="M18" s="11" t="s">
        <v>34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3" t="s">
        <v>35</v>
      </c>
      <c r="M19" s="11" t="s">
        <v>36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3" t="s">
        <v>37</v>
      </c>
      <c r="M20" s="11" t="s">
        <v>38</v>
      </c>
    </row>
  </sheetData>
  <sheetProtection password="B591" sheet="1" objects="1" scenarios="1"/>
  <mergeCells>
    <mergeCell ref="K1:M1"/>
    <mergeCell ref="B3:F3"/>
    <mergeCell ref="K3:M3"/>
    <mergeCell ref="B4:F4"/>
    <mergeCell ref="K4:M4"/>
    <mergeCell ref="B5:F5"/>
    <mergeCell ref="K5:M5"/>
    <mergeCell ref="B6:F6"/>
    <mergeCell ref="L6:M6"/>
    <mergeCell ref="B7:F7"/>
    <mergeCell ref="L7:M7"/>
    <mergeCell ref="B8:F8"/>
    <mergeCell ref="K8:M8"/>
    <mergeCell ref="B9:F9"/>
    <mergeCell ref="K9:M9"/>
    <mergeCell ref="A11:M11"/>
    <mergeCell ref="A12:M12"/>
    <mergeCell ref="A14:D14"/>
    <mergeCell ref="E14:J14"/>
    <mergeCell ref="A15:D15"/>
    <mergeCell ref="E15:J15"/>
    <mergeCell ref="A16:D16"/>
    <mergeCell ref="E16:J16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3" width="9.55" customWidth="1"/>
    <col min="4" max="4" width="21.01" customWidth="1"/>
    <col min="5" max="10" width="19.10" customWidth="1"/>
    <col min="11" max="12" width="21.01" customWidth="1"/>
  </cols>
  <sheetData>
    <row r="1" ht="15" customHeight="1">
</row>
    <row r="2" ht="25" customHeight="1">
      <c r="A2" s="2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customHeight="1">
</row>
    <row r="4" ht="25" customHeight="1">
      <c r="A4" s="11" t="s">
        <v>40</v>
      </c>
      <c r="B4" s="11" t="s">
        <v>41</v>
      </c>
      <c r="C4" s="11" t="s">
        <v>42</v>
      </c>
      <c r="D4" s="11" t="s">
        <v>43</v>
      </c>
      <c r="E4" s="11" t="s">
        <v>44</v>
      </c>
      <c r="F4" s="11"/>
      <c r="G4" s="11"/>
      <c r="H4" s="11"/>
      <c r="I4" s="11"/>
      <c r="J4" s="11"/>
      <c r="K4" s="11"/>
    </row>
    <row r="5" ht="25" customHeight="1">
      <c r="A5" s="11"/>
      <c r="B5" s="11"/>
      <c r="C5" s="11"/>
      <c r="D5" s="11"/>
      <c r="E5" s="11" t="s">
        <v>45</v>
      </c>
      <c r="F5" s="11"/>
      <c r="G5" s="11"/>
      <c r="H5" s="11"/>
      <c r="I5" s="11" t="s">
        <v>46</v>
      </c>
      <c r="J5" s="11" t="s">
        <v>47</v>
      </c>
      <c r="K5" s="11" t="s">
        <v>48</v>
      </c>
    </row>
    <row r="6" ht="100" customHeight="1">
      <c r="A6" s="11"/>
      <c r="B6" s="11"/>
      <c r="C6" s="11"/>
      <c r="D6" s="11"/>
      <c r="E6" s="11" t="s">
        <v>49</v>
      </c>
      <c r="F6" s="11" t="s">
        <v>50</v>
      </c>
      <c r="G6" s="11" t="s">
        <v>51</v>
      </c>
      <c r="H6" s="11" t="s">
        <v>52</v>
      </c>
      <c r="I6" s="11"/>
      <c r="J6" s="11"/>
      <c r="K6" s="11"/>
    </row>
    <row r="7" ht="20" customHeight="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</row>
    <row r="8" ht="25" customHeight="1">
      <c r="A8" s="12" t="s">
        <v>53</v>
      </c>
      <c r="B8" s="11" t="s">
        <v>54</v>
      </c>
      <c r="C8" s="11" t="s">
        <v>55</v>
      </c>
      <c r="D8" s="11" t="s">
        <v>55</v>
      </c>
      <c r="E8" s="15" t="s">
        <v>56</v>
      </c>
      <c r="F8" s="15" t="s">
        <v>56</v>
      </c>
      <c r="G8" s="15" t="s">
        <v>56</v>
      </c>
      <c r="H8" s="15">
        <v>0</v>
      </c>
      <c r="I8" s="15">
        <v>0</v>
      </c>
      <c r="J8" s="15">
        <v>0</v>
      </c>
      <c r="K8" s="15">
        <v>0</v>
      </c>
    </row>
    <row r="9" ht="25" customHeight="1">
      <c r="A9" s="12" t="s">
        <v>57</v>
      </c>
      <c r="B9" s="11" t="s">
        <v>58</v>
      </c>
      <c r="C9" s="11" t="s">
        <v>55</v>
      </c>
      <c r="D9" s="11" t="s">
        <v>55</v>
      </c>
      <c r="E9" s="15">
        <v>0</v>
      </c>
      <c r="F9" s="15">
        <v>0</v>
      </c>
      <c r="G9" s="15" t="s">
        <v>56</v>
      </c>
      <c r="H9" s="15">
        <v>0</v>
      </c>
      <c r="I9" s="15">
        <v>0</v>
      </c>
      <c r="J9" s="15">
        <v>0</v>
      </c>
      <c r="K9" s="15">
        <v>0</v>
      </c>
    </row>
    <row r="10" ht="25" customHeight="1">
      <c r="A10" s="12" t="s">
        <v>59</v>
      </c>
      <c r="B10" s="11" t="s">
        <v>60</v>
      </c>
      <c r="C10" s="11"/>
      <c r="D10" s="11"/>
      <c r="E10" s="15">
        <v>45190663.77</v>
      </c>
      <c r="F10" s="15">
        <v>4304259.29</v>
      </c>
      <c r="G10" s="15" t="s">
        <v>56</v>
      </c>
      <c r="H10" s="15">
        <v>285922</v>
      </c>
      <c r="I10" s="15">
        <v>38910899.3</v>
      </c>
      <c r="J10" s="15">
        <v>46478349.51</v>
      </c>
      <c r="K10" s="15">
        <v>0</v>
      </c>
    </row>
    <row r="11" ht="38" customHeight="1">
      <c r="A11" s="12" t="s">
        <v>61</v>
      </c>
      <c r="B11" s="11" t="s">
        <v>62</v>
      </c>
      <c r="C11" s="11" t="s">
        <v>63</v>
      </c>
      <c r="D11" s="11" t="s">
        <v>55</v>
      </c>
      <c r="E11" s="15" t="s">
        <v>56</v>
      </c>
      <c r="F11" s="15" t="s">
        <v>56</v>
      </c>
      <c r="G11" s="15" t="s">
        <v>56</v>
      </c>
      <c r="H11" s="15">
        <v>0</v>
      </c>
      <c r="I11" s="15">
        <v>0</v>
      </c>
      <c r="J11" s="15">
        <v>0</v>
      </c>
      <c r="K11" s="15">
        <v>0</v>
      </c>
    </row>
    <row r="12" ht="50" customHeight="1">
      <c r="A12" s="12" t="s">
        <v>64</v>
      </c>
      <c r="B12" s="11" t="s">
        <v>65</v>
      </c>
      <c r="C12" s="11" t="s">
        <v>66</v>
      </c>
      <c r="D12" s="11" t="s">
        <v>55</v>
      </c>
      <c r="E12" s="15">
        <v>45190663.77</v>
      </c>
      <c r="F12" s="15" t="s">
        <v>56</v>
      </c>
      <c r="G12" s="15" t="s">
        <v>56</v>
      </c>
      <c r="H12" s="15">
        <v>0</v>
      </c>
      <c r="I12" s="15">
        <v>38910899.3</v>
      </c>
      <c r="J12" s="15">
        <v>46478349.51</v>
      </c>
      <c r="K12" s="15">
        <v>0</v>
      </c>
    </row>
    <row r="13" ht="63" customHeight="1">
      <c r="A13" s="12" t="s">
        <v>67</v>
      </c>
      <c r="B13" s="11" t="s">
        <v>68</v>
      </c>
      <c r="C13" s="11" t="s">
        <v>66</v>
      </c>
      <c r="D13" s="11" t="s">
        <v>55</v>
      </c>
      <c r="E13" s="15">
        <v>45190663.77</v>
      </c>
      <c r="F13" s="15" t="s">
        <v>56</v>
      </c>
      <c r="G13" s="15" t="s">
        <v>56</v>
      </c>
      <c r="H13" s="15">
        <v>0</v>
      </c>
      <c r="I13" s="15">
        <v>38910899.3</v>
      </c>
      <c r="J13" s="15">
        <v>46478349.51</v>
      </c>
      <c r="K13" s="15">
        <v>0</v>
      </c>
    </row>
    <row r="14" ht="50" customHeight="1">
      <c r="A14" s="12" t="s">
        <v>69</v>
      </c>
      <c r="B14" s="11" t="s">
        <v>70</v>
      </c>
      <c r="C14" s="11" t="s">
        <v>71</v>
      </c>
      <c r="D14" s="11" t="s">
        <v>55</v>
      </c>
      <c r="E14" s="15" t="s">
        <v>56</v>
      </c>
      <c r="F14" s="15" t="s">
        <v>56</v>
      </c>
      <c r="G14" s="15" t="s">
        <v>56</v>
      </c>
      <c r="H14" s="15">
        <v>0</v>
      </c>
      <c r="I14" s="15">
        <v>0</v>
      </c>
      <c r="J14" s="15">
        <v>0</v>
      </c>
      <c r="K14" s="15">
        <v>0</v>
      </c>
    </row>
    <row r="15" ht="25" customHeight="1">
      <c r="A15" s="12" t="s">
        <v>72</v>
      </c>
      <c r="B15" s="11" t="s">
        <v>73</v>
      </c>
      <c r="C15" s="11" t="s">
        <v>74</v>
      </c>
      <c r="D15" s="11" t="s">
        <v>55</v>
      </c>
      <c r="E15" s="15" t="s">
        <v>56</v>
      </c>
      <c r="F15" s="15">
        <v>4304259.29</v>
      </c>
      <c r="G15" s="15" t="s">
        <v>56</v>
      </c>
      <c r="H15" s="15">
        <v>280000</v>
      </c>
      <c r="I15" s="15">
        <v>0</v>
      </c>
      <c r="J15" s="15">
        <v>0</v>
      </c>
      <c r="K15" s="15">
        <v>0</v>
      </c>
    </row>
    <row r="16" ht="38" customHeight="1">
      <c r="A16" s="12" t="s">
        <v>75</v>
      </c>
      <c r="B16" s="11" t="s">
        <v>76</v>
      </c>
      <c r="C16" s="11" t="s">
        <v>74</v>
      </c>
      <c r="D16" s="11" t="s">
        <v>55</v>
      </c>
      <c r="E16" s="15" t="s">
        <v>56</v>
      </c>
      <c r="F16" s="15">
        <v>4304259.29</v>
      </c>
      <c r="G16" s="15" t="s">
        <v>56</v>
      </c>
      <c r="H16" s="15">
        <v>0</v>
      </c>
      <c r="I16" s="15">
        <v>0</v>
      </c>
      <c r="J16" s="15">
        <v>0</v>
      </c>
      <c r="K16" s="15">
        <v>0</v>
      </c>
    </row>
    <row r="17" ht="25" customHeight="1">
      <c r="A17" s="12" t="s">
        <v>77</v>
      </c>
      <c r="B17" s="11" t="s">
        <v>78</v>
      </c>
      <c r="C17" s="11" t="s">
        <v>74</v>
      </c>
      <c r="D17" s="11" t="s">
        <v>55</v>
      </c>
      <c r="E17" s="15" t="s">
        <v>56</v>
      </c>
      <c r="F17" s="15" t="s">
        <v>56</v>
      </c>
      <c r="G17" s="15" t="s">
        <v>56</v>
      </c>
      <c r="H17" s="15">
        <v>0</v>
      </c>
      <c r="I17" s="15">
        <v>0</v>
      </c>
      <c r="J17" s="15">
        <v>0</v>
      </c>
      <c r="K17" s="15">
        <v>0</v>
      </c>
    </row>
    <row r="18" ht="25" customHeight="1">
      <c r="A18" s="12" t="s">
        <v>79</v>
      </c>
      <c r="B18" s="11" t="s">
        <v>80</v>
      </c>
      <c r="C18" s="11" t="s">
        <v>81</v>
      </c>
      <c r="D18" s="11" t="s">
        <v>55</v>
      </c>
      <c r="E18" s="15" t="s">
        <v>56</v>
      </c>
      <c r="F18" s="15" t="s">
        <v>56</v>
      </c>
      <c r="G18" s="15" t="s">
        <v>56</v>
      </c>
      <c r="H18" s="15">
        <v>0</v>
      </c>
      <c r="I18" s="15">
        <v>0</v>
      </c>
      <c r="J18" s="15">
        <v>0</v>
      </c>
      <c r="K18" s="15">
        <v>0</v>
      </c>
    </row>
    <row r="19" ht="25" customHeight="1">
      <c r="A19" s="12" t="s">
        <v>82</v>
      </c>
      <c r="B19" s="11" t="s">
        <v>83</v>
      </c>
      <c r="C19" s="11"/>
      <c r="D19" s="11"/>
      <c r="E19" s="15" t="s">
        <v>56</v>
      </c>
      <c r="F19" s="15" t="s">
        <v>56</v>
      </c>
      <c r="G19" s="15" t="s">
        <v>56</v>
      </c>
      <c r="H19" s="15">
        <v>5922</v>
      </c>
      <c r="I19" s="15">
        <v>0</v>
      </c>
      <c r="J19" s="15">
        <v>0</v>
      </c>
      <c r="K19" s="15">
        <v>0</v>
      </c>
    </row>
    <row r="20" ht="25" customHeight="1">
      <c r="A20" s="12" t="s">
        <v>84</v>
      </c>
      <c r="B20" s="11" t="s">
        <v>85</v>
      </c>
      <c r="C20" s="11" t="s">
        <v>55</v>
      </c>
      <c r="D20" s="11"/>
      <c r="E20" s="15" t="s">
        <v>56</v>
      </c>
      <c r="F20" s="15" t="s">
        <v>56</v>
      </c>
      <c r="G20" s="15" t="s">
        <v>56</v>
      </c>
      <c r="H20" s="15">
        <v>0</v>
      </c>
      <c r="I20" s="15">
        <v>0</v>
      </c>
      <c r="J20" s="15">
        <v>0</v>
      </c>
      <c r="K20" s="15">
        <v>0</v>
      </c>
    </row>
    <row r="21" ht="63" customHeight="1">
      <c r="A21" s="12" t="s">
        <v>86</v>
      </c>
      <c r="B21" s="11" t="s">
        <v>87</v>
      </c>
      <c r="C21" s="11" t="s">
        <v>88</v>
      </c>
      <c r="D21" s="11" t="s">
        <v>55</v>
      </c>
      <c r="E21" s="15" t="s">
        <v>56</v>
      </c>
      <c r="F21" s="15" t="s">
        <v>56</v>
      </c>
      <c r="G21" s="15" t="s">
        <v>56</v>
      </c>
      <c r="H21" s="15">
        <v>0</v>
      </c>
      <c r="I21" s="15">
        <v>0</v>
      </c>
      <c r="J21" s="15">
        <v>0</v>
      </c>
      <c r="K21" s="15">
        <v>0</v>
      </c>
    </row>
    <row r="22" ht="25" customHeight="1">
      <c r="A22" s="12" t="s">
        <v>89</v>
      </c>
      <c r="B22" s="11" t="s">
        <v>90</v>
      </c>
      <c r="C22" s="11" t="s">
        <v>55</v>
      </c>
      <c r="D22" s="11"/>
      <c r="E22" s="15">
        <v>45190663.77</v>
      </c>
      <c r="F22" s="15">
        <v>4304259.29</v>
      </c>
      <c r="G22" s="15" t="s">
        <v>56</v>
      </c>
      <c r="H22" s="15">
        <v>285922</v>
      </c>
      <c r="I22" s="15">
        <v>38910899.3</v>
      </c>
      <c r="J22" s="15">
        <v>46478349.51</v>
      </c>
      <c r="K22" s="15">
        <v>0</v>
      </c>
    </row>
    <row r="23" ht="38" customHeight="1">
      <c r="A23" s="12" t="s">
        <v>91</v>
      </c>
      <c r="B23" s="11" t="s">
        <v>92</v>
      </c>
      <c r="C23" s="11" t="s">
        <v>55</v>
      </c>
      <c r="D23" s="11"/>
      <c r="E23" s="15">
        <v>33734628.68</v>
      </c>
      <c r="F23" s="15">
        <v>617460</v>
      </c>
      <c r="G23" s="15" t="s">
        <v>56</v>
      </c>
      <c r="H23" s="15">
        <v>0</v>
      </c>
      <c r="I23" s="15">
        <v>33732628.68</v>
      </c>
      <c r="J23" s="15">
        <v>33732628.68</v>
      </c>
      <c r="K23" s="15">
        <v>0</v>
      </c>
    </row>
    <row r="24" ht="38" customHeight="1">
      <c r="A24" s="12" t="s">
        <v>93</v>
      </c>
      <c r="B24" s="11" t="s">
        <v>94</v>
      </c>
      <c r="C24" s="11" t="s">
        <v>95</v>
      </c>
      <c r="D24" s="11" t="s">
        <v>55</v>
      </c>
      <c r="E24" s="15">
        <v>25908316.96</v>
      </c>
      <c r="F24" s="15">
        <v>474239.63</v>
      </c>
      <c r="G24" s="15" t="s">
        <v>56</v>
      </c>
      <c r="H24" s="15">
        <v>0</v>
      </c>
      <c r="I24" s="15">
        <v>25908316.96</v>
      </c>
      <c r="J24" s="15">
        <v>25908316.96</v>
      </c>
      <c r="K24" s="15">
        <v>0</v>
      </c>
    </row>
    <row r="25" ht="50" customHeight="1">
      <c r="A25" s="12" t="s">
        <v>96</v>
      </c>
      <c r="B25" s="11" t="s">
        <v>97</v>
      </c>
      <c r="C25" s="11" t="s">
        <v>98</v>
      </c>
      <c r="D25" s="11" t="s">
        <v>55</v>
      </c>
      <c r="E25" s="15">
        <v>2000</v>
      </c>
      <c r="F25" s="15" t="s">
        <v>56</v>
      </c>
      <c r="G25" s="15" t="s">
        <v>56</v>
      </c>
      <c r="H25" s="15">
        <v>0</v>
      </c>
      <c r="I25" s="15">
        <v>0</v>
      </c>
      <c r="J25" s="15">
        <v>0</v>
      </c>
      <c r="K25" s="15">
        <v>0</v>
      </c>
    </row>
    <row r="26" ht="50" customHeight="1">
      <c r="A26" s="12" t="s">
        <v>99</v>
      </c>
      <c r="B26" s="11" t="s">
        <v>100</v>
      </c>
      <c r="C26" s="11" t="s">
        <v>101</v>
      </c>
      <c r="D26" s="11" t="s">
        <v>55</v>
      </c>
      <c r="E26" s="15" t="s">
        <v>56</v>
      </c>
      <c r="F26" s="15" t="s">
        <v>56</v>
      </c>
      <c r="G26" s="15" t="s">
        <v>56</v>
      </c>
      <c r="H26" s="15">
        <v>0</v>
      </c>
      <c r="I26" s="15">
        <v>0</v>
      </c>
      <c r="J26" s="15">
        <v>0</v>
      </c>
      <c r="K26" s="15">
        <v>0</v>
      </c>
    </row>
    <row r="27" ht="75" customHeight="1">
      <c r="A27" s="12" t="s">
        <v>102</v>
      </c>
      <c r="B27" s="11" t="s">
        <v>103</v>
      </c>
      <c r="C27" s="11" t="s">
        <v>104</v>
      </c>
      <c r="D27" s="11" t="s">
        <v>55</v>
      </c>
      <c r="E27" s="15">
        <v>7824311.72</v>
      </c>
      <c r="F27" s="15">
        <v>143220.37</v>
      </c>
      <c r="G27" s="15" t="s">
        <v>56</v>
      </c>
      <c r="H27" s="15">
        <v>0</v>
      </c>
      <c r="I27" s="15">
        <v>7824311.72</v>
      </c>
      <c r="J27" s="15">
        <v>7824311.72</v>
      </c>
      <c r="K27" s="15">
        <v>0</v>
      </c>
    </row>
    <row r="28" ht="38" customHeight="1">
      <c r="A28" s="12" t="s">
        <v>105</v>
      </c>
      <c r="B28" s="11" t="s">
        <v>106</v>
      </c>
      <c r="C28" s="11" t="s">
        <v>104</v>
      </c>
      <c r="D28" s="11" t="s">
        <v>55</v>
      </c>
      <c r="E28" s="15">
        <v>7824311.72</v>
      </c>
      <c r="F28" s="15">
        <v>143220.37</v>
      </c>
      <c r="G28" s="15" t="s">
        <v>56</v>
      </c>
      <c r="H28" s="15">
        <v>0</v>
      </c>
      <c r="I28" s="15">
        <v>7824311.72</v>
      </c>
      <c r="J28" s="15">
        <v>7824311.72</v>
      </c>
      <c r="K28" s="15">
        <v>0</v>
      </c>
    </row>
    <row r="29" ht="25" customHeight="1">
      <c r="A29" s="12" t="s">
        <v>107</v>
      </c>
      <c r="B29" s="11" t="s">
        <v>108</v>
      </c>
      <c r="C29" s="11" t="s">
        <v>104</v>
      </c>
      <c r="D29" s="11" t="s">
        <v>55</v>
      </c>
      <c r="E29" s="15" t="s">
        <v>56</v>
      </c>
      <c r="F29" s="15" t="s">
        <v>56</v>
      </c>
      <c r="G29" s="15" t="s">
        <v>56</v>
      </c>
      <c r="H29" s="15">
        <v>0</v>
      </c>
      <c r="I29" s="15">
        <v>0</v>
      </c>
      <c r="J29" s="15">
        <v>0</v>
      </c>
      <c r="K29" s="15">
        <v>0</v>
      </c>
    </row>
    <row r="30" ht="50" customHeight="1">
      <c r="A30" s="12" t="s">
        <v>109</v>
      </c>
      <c r="B30" s="11" t="s">
        <v>110</v>
      </c>
      <c r="C30" s="11" t="s">
        <v>111</v>
      </c>
      <c r="D30" s="11" t="s">
        <v>55</v>
      </c>
      <c r="E30" s="15" t="s">
        <v>56</v>
      </c>
      <c r="F30" s="15" t="s">
        <v>56</v>
      </c>
      <c r="G30" s="15" t="s">
        <v>56</v>
      </c>
      <c r="H30" s="15">
        <v>0</v>
      </c>
      <c r="I30" s="15">
        <v>0</v>
      </c>
      <c r="J30" s="15">
        <v>0</v>
      </c>
      <c r="K30" s="15">
        <v>0</v>
      </c>
    </row>
    <row r="31" ht="50" customHeight="1">
      <c r="A31" s="12" t="s">
        <v>112</v>
      </c>
      <c r="B31" s="11" t="s">
        <v>113</v>
      </c>
      <c r="C31" s="11" t="s">
        <v>114</v>
      </c>
      <c r="D31" s="11" t="s">
        <v>55</v>
      </c>
      <c r="E31" s="15" t="s">
        <v>56</v>
      </c>
      <c r="F31" s="15" t="s">
        <v>56</v>
      </c>
      <c r="G31" s="15" t="s">
        <v>56</v>
      </c>
      <c r="H31" s="15">
        <v>0</v>
      </c>
      <c r="I31" s="15">
        <v>0</v>
      </c>
      <c r="J31" s="15">
        <v>0</v>
      </c>
      <c r="K31" s="15">
        <v>0</v>
      </c>
    </row>
    <row r="32" ht="75" customHeight="1">
      <c r="A32" s="12" t="s">
        <v>115</v>
      </c>
      <c r="B32" s="11" t="s">
        <v>116</v>
      </c>
      <c r="C32" s="11" t="s">
        <v>117</v>
      </c>
      <c r="D32" s="11" t="s">
        <v>55</v>
      </c>
      <c r="E32" s="15" t="s">
        <v>56</v>
      </c>
      <c r="F32" s="15" t="s">
        <v>56</v>
      </c>
      <c r="G32" s="15" t="s">
        <v>56</v>
      </c>
      <c r="H32" s="15">
        <v>0</v>
      </c>
      <c r="I32" s="15">
        <v>0</v>
      </c>
      <c r="J32" s="15">
        <v>0</v>
      </c>
      <c r="K32" s="15">
        <v>0</v>
      </c>
    </row>
    <row r="33" ht="25" customHeight="1">
      <c r="A33" s="12" t="s">
        <v>118</v>
      </c>
      <c r="B33" s="11" t="s">
        <v>119</v>
      </c>
      <c r="C33" s="11" t="s">
        <v>120</v>
      </c>
      <c r="D33" s="11" t="s">
        <v>55</v>
      </c>
      <c r="E33" s="15" t="s">
        <v>56</v>
      </c>
      <c r="F33" s="15" t="s">
        <v>56</v>
      </c>
      <c r="G33" s="15" t="s">
        <v>56</v>
      </c>
      <c r="H33" s="15">
        <v>0</v>
      </c>
      <c r="I33" s="15">
        <v>0</v>
      </c>
      <c r="J33" s="15">
        <v>0</v>
      </c>
      <c r="K33" s="15">
        <v>0</v>
      </c>
    </row>
    <row r="34" ht="63" customHeight="1">
      <c r="A34" s="12" t="s">
        <v>121</v>
      </c>
      <c r="B34" s="11" t="s">
        <v>122</v>
      </c>
      <c r="C34" s="11" t="s">
        <v>123</v>
      </c>
      <c r="D34" s="11" t="s">
        <v>55</v>
      </c>
      <c r="E34" s="15" t="s">
        <v>56</v>
      </c>
      <c r="F34" s="15" t="s">
        <v>56</v>
      </c>
      <c r="G34" s="15" t="s">
        <v>56</v>
      </c>
      <c r="H34" s="15">
        <v>0</v>
      </c>
      <c r="I34" s="15">
        <v>0</v>
      </c>
      <c r="J34" s="15">
        <v>0</v>
      </c>
      <c r="K34" s="15">
        <v>0</v>
      </c>
    </row>
    <row r="35" ht="63" customHeight="1">
      <c r="A35" s="12" t="s">
        <v>124</v>
      </c>
      <c r="B35" s="11" t="s">
        <v>125</v>
      </c>
      <c r="C35" s="11" t="s">
        <v>126</v>
      </c>
      <c r="D35" s="11" t="s">
        <v>55</v>
      </c>
      <c r="E35" s="15" t="s">
        <v>56</v>
      </c>
      <c r="F35" s="15" t="s">
        <v>56</v>
      </c>
      <c r="G35" s="15" t="s">
        <v>56</v>
      </c>
      <c r="H35" s="15">
        <v>0</v>
      </c>
      <c r="I35" s="15">
        <v>0</v>
      </c>
      <c r="J35" s="15">
        <v>0</v>
      </c>
      <c r="K35" s="15">
        <v>0</v>
      </c>
    </row>
    <row r="36" ht="50" customHeight="1">
      <c r="A36" s="12" t="s">
        <v>127</v>
      </c>
      <c r="B36" s="11" t="s">
        <v>128</v>
      </c>
      <c r="C36" s="11" t="s">
        <v>129</v>
      </c>
      <c r="D36" s="11" t="s">
        <v>55</v>
      </c>
      <c r="E36" s="15" t="s">
        <v>56</v>
      </c>
      <c r="F36" s="15" t="s">
        <v>56</v>
      </c>
      <c r="G36" s="15" t="s">
        <v>56</v>
      </c>
      <c r="H36" s="15">
        <v>0</v>
      </c>
      <c r="I36" s="15">
        <v>0</v>
      </c>
      <c r="J36" s="15">
        <v>0</v>
      </c>
      <c r="K36" s="15">
        <v>0</v>
      </c>
    </row>
    <row r="37" ht="100" customHeight="1">
      <c r="A37" s="12" t="s">
        <v>130</v>
      </c>
      <c r="B37" s="11" t="s">
        <v>131</v>
      </c>
      <c r="C37" s="11" t="s">
        <v>132</v>
      </c>
      <c r="D37" s="11" t="s">
        <v>55</v>
      </c>
      <c r="E37" s="15" t="s">
        <v>56</v>
      </c>
      <c r="F37" s="15" t="s">
        <v>56</v>
      </c>
      <c r="G37" s="15" t="s">
        <v>56</v>
      </c>
      <c r="H37" s="15">
        <v>0</v>
      </c>
      <c r="I37" s="15">
        <v>0</v>
      </c>
      <c r="J37" s="15">
        <v>0</v>
      </c>
      <c r="K37" s="15">
        <v>0</v>
      </c>
    </row>
    <row r="38" ht="50" customHeight="1">
      <c r="A38" s="12" t="s">
        <v>133</v>
      </c>
      <c r="B38" s="11" t="s">
        <v>134</v>
      </c>
      <c r="C38" s="11" t="s">
        <v>135</v>
      </c>
      <c r="D38" s="11" t="s">
        <v>55</v>
      </c>
      <c r="E38" s="15" t="s">
        <v>56</v>
      </c>
      <c r="F38" s="15" t="s">
        <v>56</v>
      </c>
      <c r="G38" s="15" t="s">
        <v>56</v>
      </c>
      <c r="H38" s="15">
        <v>0</v>
      </c>
      <c r="I38" s="15">
        <v>0</v>
      </c>
      <c r="J38" s="15">
        <v>0</v>
      </c>
      <c r="K38" s="15">
        <v>0</v>
      </c>
    </row>
    <row r="39" ht="25" customHeight="1">
      <c r="A39" s="12" t="s">
        <v>136</v>
      </c>
      <c r="B39" s="11" t="s">
        <v>137</v>
      </c>
      <c r="C39" s="11" t="s">
        <v>138</v>
      </c>
      <c r="D39" s="11" t="s">
        <v>55</v>
      </c>
      <c r="E39" s="15">
        <v>510379</v>
      </c>
      <c r="F39" s="15" t="s">
        <v>56</v>
      </c>
      <c r="G39" s="15" t="s">
        <v>56</v>
      </c>
      <c r="H39" s="15">
        <v>0</v>
      </c>
      <c r="I39" s="15">
        <v>510379</v>
      </c>
      <c r="J39" s="15">
        <v>510379</v>
      </c>
      <c r="K39" s="15">
        <v>0</v>
      </c>
    </row>
    <row r="40" ht="38" customHeight="1">
      <c r="A40" s="12" t="s">
        <v>139</v>
      </c>
      <c r="B40" s="11" t="s">
        <v>140</v>
      </c>
      <c r="C40" s="11" t="s">
        <v>141</v>
      </c>
      <c r="D40" s="11" t="s">
        <v>55</v>
      </c>
      <c r="E40" s="15">
        <v>483834</v>
      </c>
      <c r="F40" s="15" t="s">
        <v>56</v>
      </c>
      <c r="G40" s="15" t="s">
        <v>56</v>
      </c>
      <c r="H40" s="15">
        <v>0</v>
      </c>
      <c r="I40" s="15">
        <v>483834</v>
      </c>
      <c r="J40" s="15">
        <v>483834</v>
      </c>
      <c r="K40" s="15">
        <v>0</v>
      </c>
    </row>
    <row r="41" ht="75" customHeight="1">
      <c r="A41" s="12" t="s">
        <v>142</v>
      </c>
      <c r="B41" s="11" t="s">
        <v>143</v>
      </c>
      <c r="C41" s="11" t="s">
        <v>144</v>
      </c>
      <c r="D41" s="11" t="s">
        <v>55</v>
      </c>
      <c r="E41" s="15">
        <v>6545</v>
      </c>
      <c r="F41" s="15" t="s">
        <v>56</v>
      </c>
      <c r="G41" s="15" t="s">
        <v>56</v>
      </c>
      <c r="H41" s="15">
        <v>0</v>
      </c>
      <c r="I41" s="15">
        <v>6545</v>
      </c>
      <c r="J41" s="15">
        <v>6545</v>
      </c>
      <c r="K41" s="15">
        <v>0</v>
      </c>
    </row>
    <row r="42" ht="50" customHeight="1">
      <c r="A42" s="12" t="s">
        <v>145</v>
      </c>
      <c r="B42" s="11" t="s">
        <v>146</v>
      </c>
      <c r="C42" s="11" t="s">
        <v>147</v>
      </c>
      <c r="D42" s="11" t="s">
        <v>55</v>
      </c>
      <c r="E42" s="15">
        <v>20000</v>
      </c>
      <c r="F42" s="15" t="s">
        <v>56</v>
      </c>
      <c r="G42" s="15" t="s">
        <v>56</v>
      </c>
      <c r="H42" s="15">
        <v>0</v>
      </c>
      <c r="I42" s="15">
        <v>20000</v>
      </c>
      <c r="J42" s="15">
        <v>20000</v>
      </c>
      <c r="K42" s="15">
        <v>0</v>
      </c>
    </row>
    <row r="43" ht="50" customHeight="1">
      <c r="A43" s="12" t="s">
        <v>148</v>
      </c>
      <c r="B43" s="11" t="s">
        <v>149</v>
      </c>
      <c r="C43" s="11" t="s">
        <v>55</v>
      </c>
      <c r="D43" s="11"/>
      <c r="E43" s="15" t="s">
        <v>56</v>
      </c>
      <c r="F43" s="15" t="s">
        <v>56</v>
      </c>
      <c r="G43" s="15" t="s">
        <v>56</v>
      </c>
      <c r="H43" s="15">
        <v>0</v>
      </c>
      <c r="I43" s="15">
        <v>0</v>
      </c>
      <c r="J43" s="15">
        <v>0</v>
      </c>
      <c r="K43" s="15">
        <v>0</v>
      </c>
    </row>
    <row r="44" ht="63" customHeight="1">
      <c r="A44" s="12" t="s">
        <v>150</v>
      </c>
      <c r="B44" s="11" t="s">
        <v>151</v>
      </c>
      <c r="C44" s="11" t="s">
        <v>152</v>
      </c>
      <c r="D44" s="11" t="s">
        <v>55</v>
      </c>
      <c r="E44" s="15" t="s">
        <v>56</v>
      </c>
      <c r="F44" s="15" t="s">
        <v>56</v>
      </c>
      <c r="G44" s="15" t="s">
        <v>56</v>
      </c>
      <c r="H44" s="15">
        <v>0</v>
      </c>
      <c r="I44" s="15">
        <v>0</v>
      </c>
      <c r="J44" s="15">
        <v>0</v>
      </c>
      <c r="K44" s="15">
        <v>0</v>
      </c>
    </row>
    <row r="45" ht="25" customHeight="1">
      <c r="A45" s="12" t="s">
        <v>153</v>
      </c>
      <c r="B45" s="11" t="s">
        <v>154</v>
      </c>
      <c r="C45" s="11" t="s">
        <v>155</v>
      </c>
      <c r="D45" s="11" t="s">
        <v>55</v>
      </c>
      <c r="E45" s="15" t="s">
        <v>56</v>
      </c>
      <c r="F45" s="15" t="s">
        <v>56</v>
      </c>
      <c r="G45" s="15" t="s">
        <v>56</v>
      </c>
      <c r="H45" s="15">
        <v>0</v>
      </c>
      <c r="I45" s="15">
        <v>0</v>
      </c>
      <c r="J45" s="15">
        <v>0</v>
      </c>
      <c r="K45" s="15">
        <v>0</v>
      </c>
    </row>
    <row r="46" ht="75" customHeight="1">
      <c r="A46" s="12" t="s">
        <v>156</v>
      </c>
      <c r="B46" s="11" t="s">
        <v>157</v>
      </c>
      <c r="C46" s="11" t="s">
        <v>158</v>
      </c>
      <c r="D46" s="11" t="s">
        <v>55</v>
      </c>
      <c r="E46" s="15" t="s">
        <v>56</v>
      </c>
      <c r="F46" s="15" t="s">
        <v>56</v>
      </c>
      <c r="G46" s="15" t="s">
        <v>56</v>
      </c>
      <c r="H46" s="15">
        <v>0</v>
      </c>
      <c r="I46" s="15">
        <v>0</v>
      </c>
      <c r="J46" s="15">
        <v>0</v>
      </c>
      <c r="K46" s="15">
        <v>0</v>
      </c>
    </row>
    <row r="47" ht="50" customHeight="1">
      <c r="A47" s="12" t="s">
        <v>159</v>
      </c>
      <c r="B47" s="11" t="s">
        <v>160</v>
      </c>
      <c r="C47" s="11" t="s">
        <v>55</v>
      </c>
      <c r="D47" s="11"/>
      <c r="E47" s="15" t="s">
        <v>56</v>
      </c>
      <c r="F47" s="15" t="s">
        <v>56</v>
      </c>
      <c r="G47" s="15" t="s">
        <v>56</v>
      </c>
      <c r="H47" s="15">
        <v>0</v>
      </c>
      <c r="I47" s="15">
        <v>0</v>
      </c>
      <c r="J47" s="15">
        <v>0</v>
      </c>
      <c r="K47" s="15">
        <v>0</v>
      </c>
    </row>
    <row r="48" ht="75" customHeight="1">
      <c r="A48" s="12" t="s">
        <v>161</v>
      </c>
      <c r="B48" s="11" t="s">
        <v>162</v>
      </c>
      <c r="C48" s="11" t="s">
        <v>163</v>
      </c>
      <c r="D48" s="11" t="s">
        <v>55</v>
      </c>
      <c r="E48" s="15" t="s">
        <v>56</v>
      </c>
      <c r="F48" s="15" t="s">
        <v>56</v>
      </c>
      <c r="G48" s="15" t="s">
        <v>56</v>
      </c>
      <c r="H48" s="15">
        <v>0</v>
      </c>
      <c r="I48" s="15">
        <v>0</v>
      </c>
      <c r="J48" s="15">
        <v>0</v>
      </c>
      <c r="K48" s="15">
        <v>0</v>
      </c>
    </row>
    <row r="49" ht="25" customHeight="1">
      <c r="A49" s="12" t="s">
        <v>164</v>
      </c>
      <c r="B49" s="11" t="s">
        <v>165</v>
      </c>
      <c r="C49" s="11" t="s">
        <v>55</v>
      </c>
      <c r="D49" s="11"/>
      <c r="E49" s="15">
        <v>10945656.09</v>
      </c>
      <c r="F49" s="15">
        <v>3686799.29</v>
      </c>
      <c r="G49" s="15" t="s">
        <v>56</v>
      </c>
      <c r="H49" s="15">
        <v>285922</v>
      </c>
      <c r="I49" s="15">
        <v>4667891.62</v>
      </c>
      <c r="J49" s="15">
        <v>12235341.83</v>
      </c>
      <c r="K49" s="15">
        <v>0</v>
      </c>
    </row>
    <row r="50" ht="63" customHeight="1">
      <c r="A50" s="12" t="s">
        <v>166</v>
      </c>
      <c r="B50" s="11" t="s">
        <v>167</v>
      </c>
      <c r="C50" s="11" t="s">
        <v>168</v>
      </c>
      <c r="D50" s="11" t="s">
        <v>55</v>
      </c>
      <c r="E50" s="15" t="s">
        <v>56</v>
      </c>
      <c r="F50" s="15" t="s">
        <v>56</v>
      </c>
      <c r="G50" s="15" t="s">
        <v>56</v>
      </c>
      <c r="H50" s="15">
        <v>0</v>
      </c>
      <c r="I50" s="15">
        <v>0</v>
      </c>
      <c r="J50" s="15">
        <v>0</v>
      </c>
      <c r="K50" s="15">
        <v>0</v>
      </c>
    </row>
    <row r="51" ht="50" customHeight="1">
      <c r="A51" s="12" t="s">
        <v>169</v>
      </c>
      <c r="B51" s="11" t="s">
        <v>170</v>
      </c>
      <c r="C51" s="11" t="s">
        <v>171</v>
      </c>
      <c r="D51" s="11" t="s">
        <v>55</v>
      </c>
      <c r="E51" s="15" t="s">
        <v>56</v>
      </c>
      <c r="F51" s="15" t="s">
        <v>56</v>
      </c>
      <c r="G51" s="15" t="s">
        <v>56</v>
      </c>
      <c r="H51" s="15">
        <v>0</v>
      </c>
      <c r="I51" s="15">
        <v>0</v>
      </c>
      <c r="J51" s="15">
        <v>0</v>
      </c>
      <c r="K51" s="15">
        <v>0</v>
      </c>
    </row>
    <row r="52" ht="25" customHeight="1">
      <c r="A52" s="12" t="s">
        <v>172</v>
      </c>
      <c r="B52" s="11" t="s">
        <v>173</v>
      </c>
      <c r="C52" s="11" t="s">
        <v>174</v>
      </c>
      <c r="D52" s="11" t="s">
        <v>55</v>
      </c>
      <c r="E52" s="15">
        <v>9328417.32</v>
      </c>
      <c r="F52" s="15">
        <v>3686799.29</v>
      </c>
      <c r="G52" s="15" t="s">
        <v>56</v>
      </c>
      <c r="H52" s="15">
        <v>285922</v>
      </c>
      <c r="I52" s="15">
        <v>4408560.27</v>
      </c>
      <c r="J52" s="15">
        <v>10285341.83</v>
      </c>
      <c r="K52" s="15">
        <v>0</v>
      </c>
    </row>
    <row r="53" ht="75" customHeight="1">
      <c r="A53" s="12" t="s">
        <v>175</v>
      </c>
      <c r="B53" s="11" t="s">
        <v>176</v>
      </c>
      <c r="C53" s="11" t="s">
        <v>177</v>
      </c>
      <c r="D53" s="11" t="s">
        <v>55</v>
      </c>
      <c r="E53" s="15" t="s">
        <v>56</v>
      </c>
      <c r="F53" s="15" t="s">
        <v>56</v>
      </c>
      <c r="G53" s="15" t="s">
        <v>56</v>
      </c>
      <c r="H53" s="15">
        <v>0</v>
      </c>
      <c r="I53" s="15">
        <v>0</v>
      </c>
      <c r="J53" s="15">
        <v>0</v>
      </c>
      <c r="K53" s="15">
        <v>0</v>
      </c>
    </row>
    <row r="54" ht="25" customHeight="1">
      <c r="A54" s="12" t="s">
        <v>178</v>
      </c>
      <c r="B54" s="11" t="s">
        <v>179</v>
      </c>
      <c r="C54" s="11" t="s">
        <v>180</v>
      </c>
      <c r="D54" s="11" t="s">
        <v>55</v>
      </c>
      <c r="E54" s="15">
        <v>1617238.77</v>
      </c>
      <c r="F54" s="15" t="s">
        <v>56</v>
      </c>
      <c r="G54" s="15" t="s">
        <v>56</v>
      </c>
      <c r="H54" s="15">
        <v>0</v>
      </c>
      <c r="I54" s="15">
        <v>259331.35</v>
      </c>
      <c r="J54" s="15">
        <v>1950000</v>
      </c>
      <c r="K54" s="15">
        <v>0</v>
      </c>
    </row>
    <row r="55" ht="50" customHeight="1">
      <c r="A55" s="12" t="s">
        <v>181</v>
      </c>
      <c r="B55" s="11" t="s">
        <v>182</v>
      </c>
      <c r="C55" s="11" t="s">
        <v>183</v>
      </c>
      <c r="D55" s="11" t="s">
        <v>55</v>
      </c>
      <c r="E55" s="15" t="s">
        <v>56</v>
      </c>
      <c r="F55" s="15" t="s">
        <v>56</v>
      </c>
      <c r="G55" s="15" t="s">
        <v>56</v>
      </c>
      <c r="H55" s="15">
        <v>0</v>
      </c>
      <c r="I55" s="15">
        <v>0</v>
      </c>
      <c r="J55" s="15">
        <v>0</v>
      </c>
      <c r="K55" s="15">
        <v>0</v>
      </c>
    </row>
    <row r="56" ht="63" customHeight="1">
      <c r="A56" s="12" t="s">
        <v>184</v>
      </c>
      <c r="B56" s="11" t="s">
        <v>185</v>
      </c>
      <c r="C56" s="11" t="s">
        <v>186</v>
      </c>
      <c r="D56" s="11" t="s">
        <v>55</v>
      </c>
      <c r="E56" s="15" t="s">
        <v>56</v>
      </c>
      <c r="F56" s="15" t="s">
        <v>56</v>
      </c>
      <c r="G56" s="15" t="s">
        <v>56</v>
      </c>
      <c r="H56" s="15">
        <v>0</v>
      </c>
      <c r="I56" s="15">
        <v>0</v>
      </c>
      <c r="J56" s="15">
        <v>0</v>
      </c>
      <c r="K56" s="15">
        <v>0</v>
      </c>
    </row>
    <row r="57" ht="50" customHeight="1">
      <c r="A57" s="12" t="s">
        <v>187</v>
      </c>
      <c r="B57" s="11" t="s">
        <v>188</v>
      </c>
      <c r="C57" s="11" t="s">
        <v>189</v>
      </c>
      <c r="D57" s="11" t="s">
        <v>55</v>
      </c>
      <c r="E57" s="15" t="s">
        <v>56</v>
      </c>
      <c r="F57" s="15" t="s">
        <v>56</v>
      </c>
      <c r="G57" s="15" t="s">
        <v>56</v>
      </c>
      <c r="H57" s="15">
        <v>0</v>
      </c>
      <c r="I57" s="15">
        <v>0</v>
      </c>
      <c r="J57" s="15">
        <v>0</v>
      </c>
      <c r="K57" s="15">
        <v>0</v>
      </c>
    </row>
    <row r="58" ht="25" customHeight="1">
      <c r="A58" s="12" t="s">
        <v>190</v>
      </c>
      <c r="B58" s="11" t="s">
        <v>191</v>
      </c>
      <c r="C58" s="11" t="s">
        <v>192</v>
      </c>
      <c r="D58" s="11"/>
      <c r="E58" s="15" t="s">
        <v>56</v>
      </c>
      <c r="F58" s="15" t="s">
        <v>56</v>
      </c>
      <c r="G58" s="15" t="s">
        <v>56</v>
      </c>
      <c r="H58" s="15">
        <v>0</v>
      </c>
      <c r="I58" s="15">
        <v>0</v>
      </c>
      <c r="J58" s="15">
        <v>0</v>
      </c>
      <c r="K58" s="15">
        <v>0</v>
      </c>
    </row>
    <row r="59" ht="38" customHeight="1">
      <c r="A59" s="12" t="s">
        <v>193</v>
      </c>
      <c r="B59" s="11" t="s">
        <v>194</v>
      </c>
      <c r="C59" s="11"/>
      <c r="D59" s="11"/>
      <c r="E59" s="15" t="s">
        <v>56</v>
      </c>
      <c r="F59" s="15" t="s">
        <v>56</v>
      </c>
      <c r="G59" s="15" t="s">
        <v>56</v>
      </c>
      <c r="H59" s="15">
        <v>0</v>
      </c>
      <c r="I59" s="15">
        <v>0</v>
      </c>
      <c r="J59" s="15">
        <v>0</v>
      </c>
      <c r="K59" s="15">
        <v>0</v>
      </c>
    </row>
    <row r="60" ht="25" customHeight="1">
      <c r="A60" s="12" t="s">
        <v>195</v>
      </c>
      <c r="B60" s="11" t="s">
        <v>196</v>
      </c>
      <c r="C60" s="11"/>
      <c r="D60" s="11"/>
      <c r="E60" s="15" t="s">
        <v>56</v>
      </c>
      <c r="F60" s="15" t="s">
        <v>56</v>
      </c>
      <c r="G60" s="15" t="s">
        <v>56</v>
      </c>
      <c r="H60" s="15">
        <v>0</v>
      </c>
      <c r="I60" s="15">
        <v>0</v>
      </c>
      <c r="J60" s="15">
        <v>0</v>
      </c>
      <c r="K60" s="15">
        <v>0</v>
      </c>
    </row>
    <row r="61" ht="25" customHeight="1">
      <c r="A61" s="12" t="s">
        <v>197</v>
      </c>
      <c r="B61" s="11" t="s">
        <v>198</v>
      </c>
      <c r="C61" s="11"/>
      <c r="D61" s="11"/>
      <c r="E61" s="15" t="s">
        <v>56</v>
      </c>
      <c r="F61" s="15" t="s">
        <v>56</v>
      </c>
      <c r="G61" s="15" t="s">
        <v>56</v>
      </c>
      <c r="H61" s="15">
        <v>0</v>
      </c>
      <c r="I61" s="15">
        <v>0</v>
      </c>
      <c r="J61" s="15">
        <v>0</v>
      </c>
      <c r="K61" s="15">
        <v>0</v>
      </c>
    </row>
    <row r="62" ht="25" customHeight="1">
      <c r="A62" s="12" t="s">
        <v>199</v>
      </c>
      <c r="B62" s="11" t="s">
        <v>200</v>
      </c>
      <c r="C62" s="11" t="s">
        <v>55</v>
      </c>
      <c r="D62" s="11"/>
      <c r="E62" s="15" t="s">
        <v>56</v>
      </c>
      <c r="F62" s="15" t="s">
        <v>56</v>
      </c>
      <c r="G62" s="15" t="s">
        <v>56</v>
      </c>
      <c r="H62" s="15">
        <v>0</v>
      </c>
      <c r="I62" s="15">
        <v>0</v>
      </c>
      <c r="J62" s="15">
        <v>0</v>
      </c>
      <c r="K62" s="15">
        <v>0</v>
      </c>
    </row>
    <row r="63" ht="38" customHeight="1">
      <c r="A63" s="12" t="s">
        <v>201</v>
      </c>
      <c r="B63" s="11" t="s">
        <v>202</v>
      </c>
      <c r="C63" s="11" t="s">
        <v>203</v>
      </c>
      <c r="D63" s="11" t="s">
        <v>55</v>
      </c>
      <c r="E63" s="15" t="s">
        <v>56</v>
      </c>
      <c r="F63" s="15" t="s">
        <v>56</v>
      </c>
      <c r="G63" s="15" t="s">
        <v>56</v>
      </c>
      <c r="H63" s="15">
        <v>0</v>
      </c>
      <c r="I63" s="15">
        <v>0</v>
      </c>
      <c r="J63" s="15">
        <v>0</v>
      </c>
      <c r="K63" s="15">
        <v>0</v>
      </c>
    </row>
  </sheetData>
  <sheetProtection password="B591" sheet="1" objects="1" scenarios="1"/>
  <mergeCells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204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11" t="s">
        <v>205</v>
      </c>
      <c r="B4" s="11" t="s">
        <v>40</v>
      </c>
      <c r="C4" s="11" t="s">
        <v>41</v>
      </c>
      <c r="D4" s="11" t="s">
        <v>206</v>
      </c>
      <c r="E4" s="11" t="s">
        <v>42</v>
      </c>
      <c r="F4" s="11" t="s">
        <v>44</v>
      </c>
      <c r="G4" s="11"/>
      <c r="H4" s="11"/>
      <c r="I4" s="11"/>
    </row>
    <row r="5" ht="50" customHeight="1">
      <c r="A5" s="11"/>
      <c r="B5" s="11"/>
      <c r="C5" s="11"/>
      <c r="D5" s="11"/>
      <c r="E5" s="11"/>
      <c r="F5" s="11" t="s">
        <v>207</v>
      </c>
      <c r="G5" s="11" t="s">
        <v>208</v>
      </c>
      <c r="H5" s="11" t="s">
        <v>209</v>
      </c>
      <c r="I5" s="11" t="s">
        <v>48</v>
      </c>
    </row>
    <row r="6" ht="20" customHeight="1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</row>
    <row r="7">
      <c r="A7" s="11" t="s">
        <v>210</v>
      </c>
      <c r="B7" s="12" t="s">
        <v>211</v>
      </c>
      <c r="C7" s="11" t="s">
        <v>212</v>
      </c>
      <c r="D7" s="11"/>
      <c r="E7" s="11"/>
      <c r="F7" s="15">
        <v>14918377.38</v>
      </c>
      <c r="G7" s="15">
        <v>4667891.62</v>
      </c>
      <c r="H7" s="15">
        <v>12235341.83</v>
      </c>
      <c r="I7" s="15" t="s">
        <v>213</v>
      </c>
    </row>
    <row r="8">
      <c r="A8" s="11" t="s">
        <v>214</v>
      </c>
      <c r="B8" s="12" t="s">
        <v>215</v>
      </c>
      <c r="C8" s="11" t="s">
        <v>216</v>
      </c>
      <c r="D8" s="11"/>
      <c r="E8" s="11"/>
      <c r="F8" s="15">
        <v>0</v>
      </c>
      <c r="G8" s="15">
        <v>0</v>
      </c>
      <c r="H8" s="15">
        <v>0</v>
      </c>
      <c r="I8" s="15" t="s">
        <v>213</v>
      </c>
    </row>
    <row r="9">
      <c r="A9" s="11" t="s">
        <v>217</v>
      </c>
      <c r="B9" s="12" t="s">
        <v>218</v>
      </c>
      <c r="C9" s="11" t="s">
        <v>219</v>
      </c>
      <c r="D9" s="11"/>
      <c r="E9" s="11"/>
      <c r="F9" s="15">
        <v>0</v>
      </c>
      <c r="G9" s="15">
        <v>0</v>
      </c>
      <c r="H9" s="15">
        <v>0</v>
      </c>
      <c r="I9" s="15" t="s">
        <v>213</v>
      </c>
    </row>
    <row r="10">
      <c r="A10" s="11" t="s">
        <v>220</v>
      </c>
      <c r="B10" s="12" t="s">
        <v>221</v>
      </c>
      <c r="C10" s="11" t="s">
        <v>222</v>
      </c>
      <c r="D10" s="11"/>
      <c r="E10" s="11"/>
      <c r="F10" s="15">
        <v>1650397.77</v>
      </c>
      <c r="G10" s="15">
        <v>259331.35</v>
      </c>
      <c r="H10" s="15">
        <v>1995000</v>
      </c>
      <c r="I10" s="15" t="s">
        <v>213</v>
      </c>
    </row>
    <row r="11">
      <c r="A11" s="11" t="s">
        <v>223</v>
      </c>
      <c r="B11" s="12" t="s">
        <v>224</v>
      </c>
      <c r="C11" s="11" t="s">
        <v>225</v>
      </c>
      <c r="D11" s="11"/>
      <c r="E11" s="11"/>
      <c r="F11" s="15">
        <v>1650397.77</v>
      </c>
      <c r="G11" s="15">
        <v>259331.35</v>
      </c>
      <c r="H11" s="15">
        <v>1995000</v>
      </c>
      <c r="I11" s="15" t="s">
        <v>213</v>
      </c>
    </row>
    <row r="12">
      <c r="A12" s="11" t="s">
        <v>226</v>
      </c>
      <c r="B12" s="12" t="s">
        <v>227</v>
      </c>
      <c r="C12" s="11" t="s">
        <v>228</v>
      </c>
      <c r="D12" s="11"/>
      <c r="E12" s="11"/>
      <c r="F12" s="15">
        <v>0</v>
      </c>
      <c r="G12" s="15">
        <v>0</v>
      </c>
      <c r="H12" s="15">
        <v>0</v>
      </c>
      <c r="I12" s="15" t="s">
        <v>213</v>
      </c>
    </row>
    <row r="13">
      <c r="A13" s="11" t="s">
        <v>229</v>
      </c>
      <c r="B13" s="12" t="s">
        <v>230</v>
      </c>
      <c r="C13" s="11" t="s">
        <v>231</v>
      </c>
      <c r="D13" s="11"/>
      <c r="E13" s="11"/>
      <c r="F13" s="15">
        <v>13267979.61</v>
      </c>
      <c r="G13" s="15">
        <v>4408560.27</v>
      </c>
      <c r="H13" s="15">
        <v>10240341.83</v>
      </c>
      <c r="I13" s="15" t="s">
        <v>213</v>
      </c>
    </row>
    <row r="14">
      <c r="A14" s="11" t="s">
        <v>232</v>
      </c>
      <c r="B14" s="12" t="s">
        <v>233</v>
      </c>
      <c r="C14" s="11" t="s">
        <v>234</v>
      </c>
      <c r="D14" s="11"/>
      <c r="E14" s="11"/>
      <c r="F14" s="15">
        <v>9295258.32</v>
      </c>
      <c r="G14" s="15">
        <v>4408560.27</v>
      </c>
      <c r="H14" s="15">
        <v>10240341.83</v>
      </c>
      <c r="I14" s="15" t="s">
        <v>213</v>
      </c>
    </row>
    <row r="15">
      <c r="A15" s="11" t="s">
        <v>235</v>
      </c>
      <c r="B15" s="12" t="s">
        <v>224</v>
      </c>
      <c r="C15" s="11" t="s">
        <v>236</v>
      </c>
      <c r="D15" s="11"/>
      <c r="E15" s="11"/>
      <c r="F15" s="15">
        <v>9295258.32</v>
      </c>
      <c r="G15" s="15">
        <v>4408560.27</v>
      </c>
      <c r="H15" s="15">
        <v>10240341.83</v>
      </c>
      <c r="I15" s="15" t="s">
        <v>213</v>
      </c>
    </row>
    <row r="16">
      <c r="A16" s="11" t="s">
        <v>237</v>
      </c>
      <c r="B16" s="12" t="s">
        <v>227</v>
      </c>
      <c r="C16" s="11" t="s">
        <v>238</v>
      </c>
      <c r="D16" s="11"/>
      <c r="E16" s="11"/>
      <c r="F16" s="15">
        <v>0</v>
      </c>
      <c r="G16" s="15">
        <v>0</v>
      </c>
      <c r="H16" s="15">
        <v>0</v>
      </c>
      <c r="I16" s="15" t="s">
        <v>213</v>
      </c>
    </row>
    <row r="17">
      <c r="A17" s="11" t="s">
        <v>239</v>
      </c>
      <c r="B17" s="12" t="s">
        <v>240</v>
      </c>
      <c r="C17" s="11" t="s">
        <v>241</v>
      </c>
      <c r="D17" s="11"/>
      <c r="E17" s="11"/>
      <c r="F17" s="15">
        <v>3686799.29</v>
      </c>
      <c r="G17" s="15">
        <v>0</v>
      </c>
      <c r="H17" s="15">
        <v>0</v>
      </c>
      <c r="I17" s="15" t="s">
        <v>213</v>
      </c>
    </row>
    <row r="18">
      <c r="A18" s="11" t="s">
        <v>242</v>
      </c>
      <c r="B18" s="12" t="s">
        <v>224</v>
      </c>
      <c r="C18" s="11" t="s">
        <v>243</v>
      </c>
      <c r="D18" s="11"/>
      <c r="E18" s="11"/>
      <c r="F18" s="15">
        <v>3686799.29</v>
      </c>
      <c r="G18" s="15">
        <v>0</v>
      </c>
      <c r="H18" s="15">
        <v>0</v>
      </c>
      <c r="I18" s="15" t="s">
        <v>213</v>
      </c>
    </row>
    <row r="19">
      <c r="A19" s="11"/>
      <c r="B19" s="12" t="s">
        <v>244</v>
      </c>
      <c r="C19" s="11" t="s">
        <v>245</v>
      </c>
      <c r="D19" s="11"/>
      <c r="E19" s="11" t="s">
        <v>246</v>
      </c>
      <c r="F19" s="15">
        <v>0</v>
      </c>
      <c r="G19" s="15">
        <v>0</v>
      </c>
      <c r="H19" s="15">
        <v>0</v>
      </c>
      <c r="I19" s="15" t="s">
        <v>213</v>
      </c>
    </row>
    <row r="20">
      <c r="A20" s="11"/>
      <c r="B20" s="12" t="s">
        <v>244</v>
      </c>
      <c r="C20" s="11" t="s">
        <v>247</v>
      </c>
      <c r="D20" s="11"/>
      <c r="E20" s="11" t="s">
        <v>248</v>
      </c>
      <c r="F20" s="15">
        <v>3478597.94</v>
      </c>
      <c r="G20" s="15">
        <v>0</v>
      </c>
      <c r="H20" s="15">
        <v>0</v>
      </c>
      <c r="I20" s="15" t="s">
        <v>213</v>
      </c>
    </row>
    <row r="21">
      <c r="A21" s="11" t="s">
        <v>249</v>
      </c>
      <c r="B21" s="12" t="s">
        <v>227</v>
      </c>
      <c r="C21" s="11" t="s">
        <v>250</v>
      </c>
      <c r="D21" s="11"/>
      <c r="E21" s="11"/>
      <c r="F21" s="15">
        <v>0</v>
      </c>
      <c r="G21" s="15">
        <v>0</v>
      </c>
      <c r="H21" s="15">
        <v>0</v>
      </c>
      <c r="I21" s="15" t="s">
        <v>213</v>
      </c>
    </row>
    <row r="22">
      <c r="A22" s="11" t="s">
        <v>251</v>
      </c>
      <c r="B22" s="12" t="s">
        <v>252</v>
      </c>
      <c r="C22" s="11" t="s">
        <v>253</v>
      </c>
      <c r="D22" s="11"/>
      <c r="E22" s="11"/>
      <c r="F22" s="15">
        <v>0</v>
      </c>
      <c r="G22" s="15">
        <v>0</v>
      </c>
      <c r="H22" s="15">
        <v>0</v>
      </c>
      <c r="I22" s="15" t="s">
        <v>213</v>
      </c>
    </row>
    <row r="23">
      <c r="A23" s="11" t="s">
        <v>254</v>
      </c>
      <c r="B23" s="12" t="s">
        <v>255</v>
      </c>
      <c r="C23" s="11" t="s">
        <v>256</v>
      </c>
      <c r="D23" s="11"/>
      <c r="E23" s="11"/>
      <c r="F23" s="15">
        <v>0</v>
      </c>
      <c r="G23" s="15">
        <v>0</v>
      </c>
      <c r="H23" s="15">
        <v>0</v>
      </c>
      <c r="I23" s="15" t="s">
        <v>213</v>
      </c>
    </row>
    <row r="24">
      <c r="A24" s="11" t="s">
        <v>257</v>
      </c>
      <c r="B24" s="12" t="s">
        <v>224</v>
      </c>
      <c r="C24" s="11" t="s">
        <v>258</v>
      </c>
      <c r="D24" s="11"/>
      <c r="E24" s="11"/>
      <c r="F24" s="15">
        <v>0</v>
      </c>
      <c r="G24" s="15">
        <v>0</v>
      </c>
      <c r="H24" s="15">
        <v>0</v>
      </c>
      <c r="I24" s="15" t="s">
        <v>213</v>
      </c>
    </row>
    <row r="25">
      <c r="A25" s="11" t="s">
        <v>259</v>
      </c>
      <c r="B25" s="12" t="s">
        <v>227</v>
      </c>
      <c r="C25" s="11" t="s">
        <v>260</v>
      </c>
      <c r="D25" s="11"/>
      <c r="E25" s="11"/>
      <c r="F25" s="15">
        <v>0</v>
      </c>
      <c r="G25" s="15">
        <v>0</v>
      </c>
      <c r="H25" s="15">
        <v>0</v>
      </c>
      <c r="I25" s="15" t="s">
        <v>213</v>
      </c>
    </row>
    <row r="26">
      <c r="A26" s="11" t="s">
        <v>261</v>
      </c>
      <c r="B26" s="12" t="s">
        <v>262</v>
      </c>
      <c r="C26" s="11" t="s">
        <v>263</v>
      </c>
      <c r="D26" s="11"/>
      <c r="E26" s="11"/>
      <c r="F26" s="15">
        <v>285922</v>
      </c>
      <c r="G26" s="15">
        <v>0</v>
      </c>
      <c r="H26" s="15">
        <v>0</v>
      </c>
      <c r="I26" s="15" t="s">
        <v>213</v>
      </c>
    </row>
    <row r="27">
      <c r="A27" s="11" t="s">
        <v>264</v>
      </c>
      <c r="B27" s="12" t="s">
        <v>224</v>
      </c>
      <c r="C27" s="11" t="s">
        <v>265</v>
      </c>
      <c r="D27" s="11"/>
      <c r="E27" s="11"/>
      <c r="F27" s="15">
        <v>285922</v>
      </c>
      <c r="G27" s="15">
        <v>0</v>
      </c>
      <c r="H27" s="15">
        <v>0</v>
      </c>
      <c r="I27" s="15" t="s">
        <v>213</v>
      </c>
    </row>
    <row r="28">
      <c r="A28" s="11" t="s">
        <v>266</v>
      </c>
      <c r="B28" s="12" t="s">
        <v>227</v>
      </c>
      <c r="C28" s="11" t="s">
        <v>267</v>
      </c>
      <c r="D28" s="11"/>
      <c r="E28" s="11"/>
      <c r="F28" s="15">
        <v>0</v>
      </c>
      <c r="G28" s="15">
        <v>0</v>
      </c>
      <c r="H28" s="15">
        <v>0</v>
      </c>
      <c r="I28" s="15" t="s">
        <v>213</v>
      </c>
    </row>
    <row r="29">
      <c r="A29" s="11" t="s">
        <v>268</v>
      </c>
      <c r="B29" s="12" t="s">
        <v>269</v>
      </c>
      <c r="C29" s="11" t="s">
        <v>270</v>
      </c>
      <c r="D29" s="11"/>
      <c r="E29" s="11"/>
      <c r="F29" s="15">
        <v>13267979.61</v>
      </c>
      <c r="G29" s="15">
        <v>4408560.27</v>
      </c>
      <c r="H29" s="15">
        <v>10240341.83</v>
      </c>
      <c r="I29" s="15" t="s">
        <v>213</v>
      </c>
    </row>
    <row r="30">
      <c r="A30" s="11" t="s">
        <v>271</v>
      </c>
      <c r="B30" s="12" t="s">
        <v>272</v>
      </c>
      <c r="C30" s="11" t="s">
        <v>273</v>
      </c>
      <c r="D30" s="11" t="s">
        <v>274</v>
      </c>
      <c r="E30" s="11"/>
      <c r="F30" s="15">
        <v>13267979.61</v>
      </c>
      <c r="G30" s="15">
        <v>4408560.27</v>
      </c>
      <c r="H30" s="15">
        <v>10240341.83</v>
      </c>
      <c r="I30" s="15" t="s">
        <v>213</v>
      </c>
    </row>
    <row r="31">
      <c r="A31" s="11" t="s">
        <v>275</v>
      </c>
      <c r="B31" s="12" t="s">
        <v>272</v>
      </c>
      <c r="C31" s="11" t="s">
        <v>276</v>
      </c>
      <c r="D31" s="11" t="s">
        <v>277</v>
      </c>
      <c r="E31" s="11"/>
      <c r="F31" s="15">
        <v>0</v>
      </c>
      <c r="G31" s="15">
        <v>0</v>
      </c>
      <c r="H31" s="15">
        <v>0</v>
      </c>
      <c r="I31" s="15" t="s">
        <v>213</v>
      </c>
    </row>
    <row r="32">
      <c r="A32" s="11" t="s">
        <v>278</v>
      </c>
      <c r="B32" s="12" t="s">
        <v>272</v>
      </c>
      <c r="C32" s="11" t="s">
        <v>279</v>
      </c>
      <c r="D32" s="11" t="s">
        <v>280</v>
      </c>
      <c r="E32" s="11"/>
      <c r="F32" s="15">
        <v>0</v>
      </c>
      <c r="G32" s="15">
        <v>0</v>
      </c>
      <c r="H32" s="15">
        <v>0</v>
      </c>
      <c r="I32" s="15" t="s">
        <v>213</v>
      </c>
    </row>
    <row r="33">
      <c r="A33" s="11" t="s">
        <v>281</v>
      </c>
      <c r="B33" s="12" t="s">
        <v>282</v>
      </c>
      <c r="C33" s="11" t="s">
        <v>283</v>
      </c>
      <c r="D33" s="11"/>
      <c r="E33" s="11"/>
      <c r="F33" s="15">
        <v>0</v>
      </c>
      <c r="G33" s="15">
        <v>0</v>
      </c>
      <c r="H33" s="15">
        <v>0</v>
      </c>
      <c r="I33" s="15" t="s">
        <v>213</v>
      </c>
    </row>
    <row r="34">
      <c r="A34" s="11" t="s">
        <v>284</v>
      </c>
      <c r="B34" s="12" t="s">
        <v>272</v>
      </c>
      <c r="C34" s="11" t="s">
        <v>285</v>
      </c>
      <c r="D34" s="11" t="s">
        <v>274</v>
      </c>
      <c r="E34" s="11"/>
      <c r="F34" s="15">
        <v>0</v>
      </c>
      <c r="G34" s="15">
        <v>0</v>
      </c>
      <c r="H34" s="15">
        <v>0</v>
      </c>
      <c r="I34" s="15" t="s">
        <v>213</v>
      </c>
    </row>
    <row r="35">
      <c r="A35" s="11" t="s">
        <v>286</v>
      </c>
      <c r="B35" s="12" t="s">
        <v>272</v>
      </c>
      <c r="C35" s="11" t="s">
        <v>287</v>
      </c>
      <c r="D35" s="11" t="s">
        <v>277</v>
      </c>
      <c r="E35" s="11"/>
      <c r="F35" s="15">
        <v>0</v>
      </c>
      <c r="G35" s="15">
        <v>0</v>
      </c>
      <c r="H35" s="15">
        <v>0</v>
      </c>
      <c r="I35" s="15" t="s">
        <v>213</v>
      </c>
    </row>
    <row r="36">
      <c r="A36" s="11" t="s">
        <v>288</v>
      </c>
      <c r="B36" s="12" t="s">
        <v>272</v>
      </c>
      <c r="C36" s="11" t="s">
        <v>289</v>
      </c>
      <c r="D36" s="11" t="s">
        <v>280</v>
      </c>
      <c r="E36" s="11"/>
      <c r="F36" s="15">
        <v>0</v>
      </c>
      <c r="G36" s="15">
        <v>0</v>
      </c>
      <c r="H36" s="15">
        <v>0</v>
      </c>
      <c r="I36" s="15" t="s">
        <v>213</v>
      </c>
    </row>
    <row r="37" ht="15" customHeight="1">
</row>
    <row r="38" ht="40" customHeight="1">
      <c r="A38" s="4" t="s">
        <v>290</v>
      </c>
      <c r="B38" s="4"/>
      <c r="C38" s="7" t="s">
        <v>4</v>
      </c>
      <c r="D38" s="7"/>
      <c r="E38" s="7"/>
      <c r="F38" s="7"/>
      <c r="G38" s="7" t="s">
        <v>8</v>
      </c>
      <c r="H38" s="7"/>
    </row>
    <row r="39" ht="20" customHeight="1">
      <c r="A39" s="0"/>
      <c r="B39" s="0"/>
      <c r="C39" s="3" t="s">
        <v>291</v>
      </c>
      <c r="D39" s="3"/>
      <c r="E39" s="3" t="s">
        <v>10</v>
      </c>
      <c r="F39" s="3"/>
      <c r="G39" s="3" t="s">
        <v>11</v>
      </c>
      <c r="H39" s="3"/>
    </row>
    <row r="40" ht="15" customHeight="1">
</row>
    <row r="41" ht="40" customHeight="1">
      <c r="A41" s="4" t="s">
        <v>292</v>
      </c>
      <c r="B41" s="4"/>
      <c r="C41" s="7"/>
      <c r="D41" s="7"/>
      <c r="E41" s="7"/>
      <c r="F41" s="7"/>
      <c r="G41" s="7"/>
      <c r="H41" s="7"/>
    </row>
    <row r="42" ht="20" customHeight="1">
      <c r="A42" s="0"/>
      <c r="B42" s="0"/>
      <c r="C42" s="3" t="s">
        <v>291</v>
      </c>
      <c r="D42" s="3"/>
      <c r="E42" s="3" t="s">
        <v>293</v>
      </c>
      <c r="F42" s="3"/>
      <c r="G42" s="3" t="s">
        <v>294</v>
      </c>
      <c r="H42" s="3"/>
    </row>
    <row r="43" ht="20" customHeight="1">
      <c r="A43" s="3" t="s">
        <v>295</v>
      </c>
      <c r="B43" s="3"/>
    </row>
    <row r="44" ht="15" customHeight="1">
</row>
    <row r="45" ht="20" customHeight="1">
      <c r="A45" s="5" t="s">
        <v>296</v>
      </c>
      <c r="B45" s="5"/>
      <c r="C45" s="5"/>
      <c r="D45" s="5"/>
      <c r="E45" s="5"/>
    </row>
    <row r="46" ht="40" customHeight="1">
      <c r="A46" s="7" t="s">
        <v>297</v>
      </c>
      <c r="B46" s="7"/>
      <c r="C46" s="7"/>
      <c r="D46" s="7"/>
      <c r="E46" s="7"/>
    </row>
    <row r="47" ht="20" customHeight="1">
      <c r="A47" s="3" t="s">
        <v>298</v>
      </c>
      <c r="B47" s="3"/>
      <c r="C47" s="3"/>
      <c r="D47" s="3"/>
      <c r="E47" s="3"/>
    </row>
    <row r="48" ht="15" customHeight="1">
</row>
    <row r="49" ht="40" customHeight="1">
      <c r="A49" s="7"/>
      <c r="B49" s="7"/>
      <c r="C49" s="7" t="s">
        <v>299</v>
      </c>
      <c r="D49" s="7"/>
      <c r="E49" s="7"/>
    </row>
    <row r="50" ht="20" customHeight="1">
      <c r="A50" s="3" t="s">
        <v>10</v>
      </c>
      <c r="B50" s="3"/>
      <c r="C50" s="3" t="s">
        <v>11</v>
      </c>
      <c r="D50" s="3"/>
      <c r="E50" s="3"/>
    </row>
    <row r="51" ht="20" customHeight="1">
      <c r="A51" s="3" t="s">
        <v>295</v>
      </c>
      <c r="B51" s="3"/>
    </row>
    <row r="52" ht="20" customHeight="1">
      <c r="A52" s="5" t="s">
        <v>300</v>
      </c>
    </row>
    <row r="53" ht="20" customHeight="1">
</row>
    <row r="54" ht="20" customHeight="1">
      <c r="A54" s="0"/>
      <c r="B54" s="0"/>
      <c r="C54" s="17" t="s">
        <v>1</v>
      </c>
      <c r="D54" s="17"/>
      <c r="E54" s="17"/>
      <c r="F54" s="17"/>
      <c r="G54" s="17"/>
    </row>
    <row r="55" ht="20" customHeight="1">
      <c r="A55" s="0"/>
      <c r="B55" s="0"/>
      <c r="C55" s="18" t="s">
        <v>301</v>
      </c>
      <c r="D55" s="18"/>
      <c r="E55" s="18"/>
      <c r="F55" s="18"/>
      <c r="G55" s="18"/>
    </row>
    <row r="56" ht="20" customHeight="1">
      <c r="A56" s="0"/>
      <c r="B56" s="0"/>
      <c r="C56" s="18" t="s">
        <v>302</v>
      </c>
      <c r="D56" s="18"/>
      <c r="E56" s="18"/>
      <c r="F56" s="18"/>
      <c r="G56" s="18"/>
    </row>
    <row r="57" ht="20" customHeight="1">
      <c r="A57" s="0"/>
      <c r="B57" s="0"/>
      <c r="C57" s="18" t="s">
        <v>303</v>
      </c>
      <c r="D57" s="18"/>
      <c r="E57" s="18"/>
      <c r="F57" s="18"/>
      <c r="G57" s="18"/>
    </row>
    <row r="58" ht="20" customHeight="1">
      <c r="A58" s="0"/>
      <c r="B58" s="0"/>
      <c r="C58" s="18" t="s">
        <v>304</v>
      </c>
      <c r="D58" s="18"/>
      <c r="E58" s="18"/>
      <c r="F58" s="18"/>
      <c r="G58" s="18"/>
    </row>
    <row r="59" ht="20" customHeight="1">
      <c r="A59" s="0"/>
      <c r="B59" s="0"/>
      <c r="C59" s="18" t="s">
        <v>12</v>
      </c>
      <c r="D59" s="18"/>
      <c r="E59" s="18"/>
      <c r="F59" s="18"/>
      <c r="G59" s="18"/>
    </row>
    <row r="60" ht="20" customHeight="1">
      <c r="A60" s="0"/>
      <c r="B60" s="0"/>
      <c r="C60" s="19" t="s">
        <v>305</v>
      </c>
      <c r="D60" s="19"/>
      <c r="E60" s="19"/>
      <c r="F60" s="19"/>
      <c r="G60" s="19"/>
    </row>
  </sheetData>
  <sheetProtection password="B591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8:B38"/>
    <mergeCell ref="C38:D38"/>
    <mergeCell ref="E38:F38"/>
    <mergeCell ref="G38:H38"/>
    <mergeCell ref="C39:D39"/>
    <mergeCell ref="E39:F39"/>
    <mergeCell ref="G39:H39"/>
    <mergeCell ref="A41:B41"/>
    <mergeCell ref="C41:D41"/>
    <mergeCell ref="E41:F41"/>
    <mergeCell ref="G41:H41"/>
    <mergeCell ref="C42:D42"/>
    <mergeCell ref="E42:F42"/>
    <mergeCell ref="G42:H42"/>
    <mergeCell ref="A43:B43"/>
    <mergeCell ref="A45:E45"/>
    <mergeCell ref="A46:E46"/>
    <mergeCell ref="A47:E47"/>
    <mergeCell ref="A49:B49"/>
    <mergeCell ref="C49:E49"/>
    <mergeCell ref="A50:B50"/>
    <mergeCell ref="C50:E50"/>
    <mergeCell ref="A51:B51"/>
    <mergeCell ref="C54:G54"/>
    <mergeCell ref="C55:G55"/>
    <mergeCell ref="C56:G56"/>
    <mergeCell ref="C57:G57"/>
    <mergeCell ref="C58:G58"/>
    <mergeCell ref="C59:G59"/>
    <mergeCell ref="C60:G60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21" t="s">
        <v>306</v>
      </c>
      <c r="B2" s="21"/>
      <c r="C2" s="22" t="s">
        <v>95</v>
      </c>
      <c r="D2" s="22"/>
      <c r="E2" s="22"/>
      <c r="F2" s="22"/>
      <c r="G2" s="22"/>
      <c r="H2" s="22"/>
      <c r="I2" s="22"/>
      <c r="J2" s="22"/>
    </row>
    <row r="3" ht="25" customHeight="1">
      <c r="A3" s="21" t="s">
        <v>307</v>
      </c>
      <c r="B3" s="21"/>
      <c r="C3" s="22" t="s">
        <v>308</v>
      </c>
      <c r="D3" s="22"/>
      <c r="E3" s="22"/>
      <c r="F3" s="22"/>
      <c r="G3" s="22"/>
      <c r="H3" s="22"/>
      <c r="I3" s="22"/>
      <c r="J3" s="22"/>
    </row>
    <row r="4" ht="25" customHeight="1">
      <c r="A4" s="21" t="s">
        <v>309</v>
      </c>
      <c r="B4" s="21"/>
      <c r="C4" s="22" t="s">
        <v>274</v>
      </c>
      <c r="D4" s="22"/>
      <c r="E4" s="22"/>
      <c r="F4" s="22"/>
      <c r="G4" s="22"/>
      <c r="H4" s="22"/>
      <c r="I4" s="22"/>
      <c r="J4" s="22"/>
    </row>
    <row r="5" ht="25" customHeight="1">
      <c r="A5" s="3" t="s">
        <v>310</v>
      </c>
      <c r="B5" s="3"/>
      <c r="C5" s="3"/>
      <c r="D5" s="3"/>
      <c r="E5" s="3"/>
      <c r="F5" s="3"/>
      <c r="G5" s="3"/>
      <c r="H5" s="3"/>
      <c r="I5" s="3"/>
      <c r="J5" s="3"/>
    </row>
    <row r="6" ht="25" customHeight="1">
</row>
    <row r="7" ht="50" customHeight="1">
      <c r="A7" s="11" t="s">
        <v>205</v>
      </c>
      <c r="B7" s="11" t="s">
        <v>311</v>
      </c>
      <c r="C7" s="11" t="s">
        <v>312</v>
      </c>
      <c r="D7" s="11" t="s">
        <v>313</v>
      </c>
      <c r="E7" s="11"/>
      <c r="F7" s="11"/>
      <c r="G7" s="11"/>
      <c r="H7" s="11" t="s">
        <v>314</v>
      </c>
      <c r="I7" s="11" t="s">
        <v>315</v>
      </c>
      <c r="J7" s="11" t="s">
        <v>316</v>
      </c>
    </row>
    <row r="8" ht="50" customHeight="1">
      <c r="A8" s="11"/>
      <c r="B8" s="11"/>
      <c r="C8" s="11"/>
      <c r="D8" s="11" t="s">
        <v>317</v>
      </c>
      <c r="E8" s="11" t="s">
        <v>318</v>
      </c>
      <c r="F8" s="11"/>
      <c r="G8" s="11"/>
      <c r="H8" s="11"/>
      <c r="I8" s="11"/>
      <c r="J8" s="11"/>
    </row>
    <row r="9" ht="50" customHeight="1">
      <c r="A9" s="11"/>
      <c r="B9" s="11"/>
      <c r="C9" s="11"/>
      <c r="D9" s="11"/>
      <c r="E9" s="11" t="s">
        <v>319</v>
      </c>
      <c r="F9" s="11" t="s">
        <v>320</v>
      </c>
      <c r="G9" s="11" t="s">
        <v>321</v>
      </c>
      <c r="H9" s="11"/>
      <c r="I9" s="11"/>
      <c r="J9" s="11"/>
    </row>
    <row r="10" ht="25" customHeight="1">
      <c r="A10" s="11" t="s">
        <v>210</v>
      </c>
      <c r="B10" s="11" t="s">
        <v>322</v>
      </c>
      <c r="C10" s="11" t="s">
        <v>323</v>
      </c>
      <c r="D10" s="11" t="s">
        <v>324</v>
      </c>
      <c r="E10" s="11" t="s">
        <v>325</v>
      </c>
      <c r="F10" s="11" t="s">
        <v>326</v>
      </c>
      <c r="G10" s="11" t="s">
        <v>327</v>
      </c>
      <c r="H10" s="11" t="s">
        <v>328</v>
      </c>
      <c r="I10" s="11" t="s">
        <v>329</v>
      </c>
      <c r="J10" s="11" t="s">
        <v>330</v>
      </c>
    </row>
    <row r="11">
      <c r="A11" s="11" t="s">
        <v>210</v>
      </c>
      <c r="B11" s="12" t="s">
        <v>331</v>
      </c>
      <c r="C11" s="15">
        <v>1</v>
      </c>
      <c r="D11" s="15">
        <v>27242</v>
      </c>
      <c r="E11" s="15">
        <v>19242</v>
      </c>
      <c r="F11" s="15">
        <v>3000</v>
      </c>
      <c r="G11" s="15">
        <v>5000</v>
      </c>
      <c r="H11" s="15"/>
      <c r="I11" s="15">
        <v>1</v>
      </c>
      <c r="J11" s="15">
        <v>326904</v>
      </c>
    </row>
    <row r="12">
      <c r="A12" s="11" t="s">
        <v>322</v>
      </c>
      <c r="B12" s="12" t="s">
        <v>332</v>
      </c>
      <c r="C12" s="15">
        <v>1</v>
      </c>
      <c r="D12" s="15">
        <v>55108.87</v>
      </c>
      <c r="E12" s="15">
        <v>50108.87</v>
      </c>
      <c r="F12" s="15">
        <v>3000</v>
      </c>
      <c r="G12" s="15">
        <v>2000</v>
      </c>
      <c r="H12" s="15"/>
      <c r="I12" s="15">
        <v>1</v>
      </c>
      <c r="J12" s="15">
        <v>661306.44</v>
      </c>
    </row>
    <row r="13">
      <c r="A13" s="11" t="s">
        <v>323</v>
      </c>
      <c r="B13" s="12" t="s">
        <v>333</v>
      </c>
      <c r="C13" s="15">
        <v>1</v>
      </c>
      <c r="D13" s="15">
        <v>22242</v>
      </c>
      <c r="E13" s="15">
        <v>19242</v>
      </c>
      <c r="F13" s="15">
        <v>2000</v>
      </c>
      <c r="G13" s="15">
        <v>1000</v>
      </c>
      <c r="H13" s="15"/>
      <c r="I13" s="15">
        <v>1</v>
      </c>
      <c r="J13" s="15">
        <v>266904</v>
      </c>
    </row>
    <row r="14">
      <c r="A14" s="11" t="s">
        <v>324</v>
      </c>
      <c r="B14" s="12" t="s">
        <v>334</v>
      </c>
      <c r="C14" s="15">
        <v>2</v>
      </c>
      <c r="D14" s="15">
        <v>30242</v>
      </c>
      <c r="E14" s="15">
        <v>19242</v>
      </c>
      <c r="F14" s="15">
        <v>6000</v>
      </c>
      <c r="G14" s="15">
        <v>5000</v>
      </c>
      <c r="H14" s="15"/>
      <c r="I14" s="15">
        <v>1</v>
      </c>
      <c r="J14" s="15">
        <v>725808</v>
      </c>
    </row>
    <row r="15">
      <c r="A15" s="11" t="s">
        <v>325</v>
      </c>
      <c r="B15" s="12" t="s">
        <v>335</v>
      </c>
      <c r="C15" s="15">
        <v>8</v>
      </c>
      <c r="D15" s="15">
        <v>37000</v>
      </c>
      <c r="E15" s="15">
        <v>23000</v>
      </c>
      <c r="F15" s="15">
        <v>7000</v>
      </c>
      <c r="G15" s="15">
        <v>7000</v>
      </c>
      <c r="H15" s="15"/>
      <c r="I15" s="15">
        <v>1</v>
      </c>
      <c r="J15" s="15">
        <v>3552000</v>
      </c>
    </row>
    <row r="16">
      <c r="A16" s="11" t="s">
        <v>326</v>
      </c>
      <c r="B16" s="12" t="s">
        <v>336</v>
      </c>
      <c r="C16" s="15">
        <v>1</v>
      </c>
      <c r="D16" s="15">
        <v>63648.4</v>
      </c>
      <c r="E16" s="15">
        <v>37024.26</v>
      </c>
      <c r="F16" s="15">
        <v>0</v>
      </c>
      <c r="G16" s="15">
        <v>26624.14</v>
      </c>
      <c r="H16" s="15"/>
      <c r="I16" s="15">
        <v>1</v>
      </c>
      <c r="J16" s="15">
        <v>763780.8</v>
      </c>
    </row>
    <row r="17">
      <c r="A17" s="11" t="s">
        <v>327</v>
      </c>
      <c r="B17" s="12" t="s">
        <v>337</v>
      </c>
      <c r="C17" s="15">
        <v>1</v>
      </c>
      <c r="D17" s="15">
        <v>56714</v>
      </c>
      <c r="E17" s="15">
        <v>51074</v>
      </c>
      <c r="F17" s="15">
        <v>0</v>
      </c>
      <c r="G17" s="15">
        <v>5640</v>
      </c>
      <c r="H17" s="15"/>
      <c r="I17" s="15">
        <v>1</v>
      </c>
      <c r="J17" s="15">
        <v>680568</v>
      </c>
    </row>
    <row r="18">
      <c r="A18" s="11" t="s">
        <v>328</v>
      </c>
      <c r="B18" s="12" t="s">
        <v>338</v>
      </c>
      <c r="C18" s="15">
        <v>1</v>
      </c>
      <c r="D18" s="15">
        <v>22242</v>
      </c>
      <c r="E18" s="15">
        <v>19242</v>
      </c>
      <c r="F18" s="15">
        <v>2000</v>
      </c>
      <c r="G18" s="15">
        <v>1000</v>
      </c>
      <c r="H18" s="15"/>
      <c r="I18" s="15">
        <v>1</v>
      </c>
      <c r="J18" s="15">
        <v>266904</v>
      </c>
    </row>
    <row r="19">
      <c r="A19" s="11" t="s">
        <v>329</v>
      </c>
      <c r="B19" s="12" t="s">
        <v>339</v>
      </c>
      <c r="C19" s="15">
        <v>1</v>
      </c>
      <c r="D19" s="15">
        <v>44245.6</v>
      </c>
      <c r="E19" s="15">
        <v>19245.6</v>
      </c>
      <c r="F19" s="15">
        <v>20000</v>
      </c>
      <c r="G19" s="15">
        <v>5000</v>
      </c>
      <c r="H19" s="15"/>
      <c r="I19" s="15">
        <v>1</v>
      </c>
      <c r="J19" s="15">
        <v>530947.2</v>
      </c>
    </row>
    <row r="20">
      <c r="A20" s="11" t="s">
        <v>330</v>
      </c>
      <c r="B20" s="12" t="s">
        <v>340</v>
      </c>
      <c r="C20" s="15">
        <v>.25</v>
      </c>
      <c r="D20" s="15">
        <v>23969.76</v>
      </c>
      <c r="E20" s="15">
        <v>23969.76</v>
      </c>
      <c r="F20" s="15">
        <v>0</v>
      </c>
      <c r="G20" s="15">
        <v>0</v>
      </c>
      <c r="H20" s="15"/>
      <c r="I20" s="15">
        <v>1</v>
      </c>
      <c r="J20" s="15">
        <v>71909.28</v>
      </c>
    </row>
    <row r="21">
      <c r="A21" s="11" t="s">
        <v>330</v>
      </c>
      <c r="B21" s="12" t="s">
        <v>340</v>
      </c>
      <c r="C21" s="15">
        <v>.25</v>
      </c>
      <c r="D21" s="15">
        <v>23969.76</v>
      </c>
      <c r="E21" s="15">
        <v>23969.76</v>
      </c>
      <c r="F21" s="15">
        <v>0</v>
      </c>
      <c r="G21" s="15">
        <v>0</v>
      </c>
      <c r="H21" s="15"/>
      <c r="I21" s="15">
        <v>1</v>
      </c>
      <c r="J21" s="15">
        <v>53931.96</v>
      </c>
    </row>
    <row r="22">
      <c r="A22" s="11" t="s">
        <v>341</v>
      </c>
      <c r="B22" s="12" t="s">
        <v>342</v>
      </c>
      <c r="C22" s="15">
        <v>1</v>
      </c>
      <c r="D22" s="15">
        <v>34242</v>
      </c>
      <c r="E22" s="15">
        <v>19242</v>
      </c>
      <c r="F22" s="15">
        <v>5000</v>
      </c>
      <c r="G22" s="15">
        <v>10000</v>
      </c>
      <c r="H22" s="15"/>
      <c r="I22" s="15">
        <v>1</v>
      </c>
      <c r="J22" s="15">
        <v>410904</v>
      </c>
    </row>
    <row r="23">
      <c r="A23" s="11" t="s">
        <v>343</v>
      </c>
      <c r="B23" s="12" t="s">
        <v>344</v>
      </c>
      <c r="C23" s="15">
        <v>1</v>
      </c>
      <c r="D23" s="15">
        <v>56714</v>
      </c>
      <c r="E23" s="15">
        <v>51074</v>
      </c>
      <c r="F23" s="15">
        <v>0</v>
      </c>
      <c r="G23" s="15">
        <v>5640</v>
      </c>
      <c r="H23" s="15"/>
      <c r="I23" s="15">
        <v>1</v>
      </c>
      <c r="J23" s="15">
        <v>680568</v>
      </c>
    </row>
    <row r="24">
      <c r="A24" s="11" t="s">
        <v>345</v>
      </c>
      <c r="B24" s="12" t="s">
        <v>346</v>
      </c>
      <c r="C24" s="15">
        <v>1</v>
      </c>
      <c r="D24" s="15">
        <v>56714</v>
      </c>
      <c r="E24" s="15">
        <v>51074</v>
      </c>
      <c r="F24" s="15">
        <v>0</v>
      </c>
      <c r="G24" s="15">
        <v>5640</v>
      </c>
      <c r="H24" s="15"/>
      <c r="I24" s="15">
        <v>1</v>
      </c>
      <c r="J24" s="15">
        <v>680568</v>
      </c>
    </row>
    <row r="25">
      <c r="A25" s="11" t="s">
        <v>347</v>
      </c>
      <c r="B25" s="12" t="s">
        <v>348</v>
      </c>
      <c r="C25" s="15">
        <v>1</v>
      </c>
      <c r="D25" s="15">
        <v>26241</v>
      </c>
      <c r="E25" s="15">
        <v>19242</v>
      </c>
      <c r="F25" s="15">
        <v>5000</v>
      </c>
      <c r="G25" s="15">
        <v>1999</v>
      </c>
      <c r="H25" s="15"/>
      <c r="I25" s="15">
        <v>1</v>
      </c>
      <c r="J25" s="15">
        <v>314892</v>
      </c>
    </row>
    <row r="26">
      <c r="A26" s="11" t="s">
        <v>349</v>
      </c>
      <c r="B26" s="12" t="s">
        <v>350</v>
      </c>
      <c r="C26" s="15">
        <v>3</v>
      </c>
      <c r="D26" s="15">
        <v>21242</v>
      </c>
      <c r="E26" s="15">
        <v>19242</v>
      </c>
      <c r="F26" s="15">
        <v>2000</v>
      </c>
      <c r="G26" s="15">
        <v>0</v>
      </c>
      <c r="H26" s="15"/>
      <c r="I26" s="15">
        <v>1</v>
      </c>
      <c r="J26" s="15">
        <v>382356</v>
      </c>
    </row>
    <row r="27">
      <c r="A27" s="11" t="s">
        <v>349</v>
      </c>
      <c r="B27" s="12" t="s">
        <v>350</v>
      </c>
      <c r="C27" s="15">
        <v>1</v>
      </c>
      <c r="D27" s="15">
        <v>31242</v>
      </c>
      <c r="E27" s="15">
        <v>19242</v>
      </c>
      <c r="F27" s="15">
        <v>2000</v>
      </c>
      <c r="G27" s="15">
        <v>10000</v>
      </c>
      <c r="H27" s="15"/>
      <c r="I27" s="15">
        <v>1</v>
      </c>
      <c r="J27" s="15">
        <v>374904</v>
      </c>
    </row>
    <row r="28">
      <c r="A28" s="11" t="s">
        <v>351</v>
      </c>
      <c r="B28" s="12" t="s">
        <v>352</v>
      </c>
      <c r="C28" s="15">
        <v>1</v>
      </c>
      <c r="D28" s="15">
        <v>37417.32</v>
      </c>
      <c r="E28" s="15">
        <v>23176.04</v>
      </c>
      <c r="F28" s="15">
        <v>7000</v>
      </c>
      <c r="G28" s="15">
        <v>7241.28</v>
      </c>
      <c r="H28" s="15"/>
      <c r="I28" s="15">
        <v>1</v>
      </c>
      <c r="J28" s="15">
        <v>449007.84</v>
      </c>
    </row>
    <row r="29">
      <c r="A29" s="11" t="s">
        <v>353</v>
      </c>
      <c r="B29" s="12" t="s">
        <v>354</v>
      </c>
      <c r="C29" s="15">
        <v>1</v>
      </c>
      <c r="D29" s="15">
        <v>34596.6</v>
      </c>
      <c r="E29" s="15">
        <v>20388.48</v>
      </c>
      <c r="F29" s="15">
        <v>2000</v>
      </c>
      <c r="G29" s="15">
        <v>12208.12</v>
      </c>
      <c r="H29" s="15"/>
      <c r="I29" s="15">
        <v>1</v>
      </c>
      <c r="J29" s="15">
        <v>415159.2</v>
      </c>
    </row>
    <row r="30">
      <c r="A30" s="11" t="s">
        <v>355</v>
      </c>
      <c r="B30" s="12" t="s">
        <v>356</v>
      </c>
      <c r="C30" s="15">
        <v>1</v>
      </c>
      <c r="D30" s="15">
        <v>23242</v>
      </c>
      <c r="E30" s="15">
        <v>19242</v>
      </c>
      <c r="F30" s="15">
        <v>2000</v>
      </c>
      <c r="G30" s="15">
        <v>2000</v>
      </c>
      <c r="H30" s="15"/>
      <c r="I30" s="15">
        <v>1</v>
      </c>
      <c r="J30" s="15">
        <v>278904</v>
      </c>
    </row>
    <row r="31">
      <c r="A31" s="11" t="s">
        <v>357</v>
      </c>
      <c r="B31" s="12" t="s">
        <v>358</v>
      </c>
      <c r="C31" s="15">
        <v>.9</v>
      </c>
      <c r="D31" s="15">
        <v>37911.72222</v>
      </c>
      <c r="E31" s="15">
        <v>26800.61111</v>
      </c>
      <c r="F31" s="15">
        <v>11111.11111</v>
      </c>
      <c r="G31" s="15">
        <v>0</v>
      </c>
      <c r="H31" s="15"/>
      <c r="I31" s="15">
        <v>1</v>
      </c>
      <c r="J31" s="15">
        <v>409446.6</v>
      </c>
    </row>
    <row r="32">
      <c r="A32" s="11" t="s">
        <v>359</v>
      </c>
      <c r="B32" s="12" t="s">
        <v>360</v>
      </c>
      <c r="C32" s="15">
        <v>.5</v>
      </c>
      <c r="D32" s="15">
        <v>51017.32</v>
      </c>
      <c r="E32" s="15">
        <v>23017.32</v>
      </c>
      <c r="F32" s="15">
        <v>14000</v>
      </c>
      <c r="G32" s="15">
        <v>14000</v>
      </c>
      <c r="H32" s="15"/>
      <c r="I32" s="15">
        <v>1</v>
      </c>
      <c r="J32" s="15">
        <v>306103.92</v>
      </c>
    </row>
    <row r="33">
      <c r="A33" s="11" t="s">
        <v>361</v>
      </c>
      <c r="B33" s="12" t="s">
        <v>362</v>
      </c>
      <c r="C33" s="15">
        <v>1</v>
      </c>
      <c r="D33" s="15">
        <v>36969.74</v>
      </c>
      <c r="E33" s="15">
        <v>23969.74</v>
      </c>
      <c r="F33" s="15">
        <v>7500</v>
      </c>
      <c r="G33" s="15">
        <v>5500</v>
      </c>
      <c r="H33" s="15"/>
      <c r="I33" s="15">
        <v>1</v>
      </c>
      <c r="J33" s="15">
        <v>443636.88</v>
      </c>
    </row>
    <row r="34">
      <c r="A34" s="11" t="s">
        <v>363</v>
      </c>
      <c r="B34" s="12" t="s">
        <v>364</v>
      </c>
      <c r="C34" s="15">
        <v>1</v>
      </c>
      <c r="D34" s="15">
        <v>32242</v>
      </c>
      <c r="E34" s="15">
        <v>19242</v>
      </c>
      <c r="F34" s="15">
        <v>3000</v>
      </c>
      <c r="G34" s="15">
        <v>10000</v>
      </c>
      <c r="H34" s="15"/>
      <c r="I34" s="15">
        <v>1</v>
      </c>
      <c r="J34" s="15">
        <v>386904</v>
      </c>
    </row>
    <row r="35">
      <c r="A35" s="11" t="s">
        <v>365</v>
      </c>
      <c r="B35" s="12" t="s">
        <v>366</v>
      </c>
      <c r="C35" s="15">
        <v>3</v>
      </c>
      <c r="D35" s="15">
        <v>27871.43389</v>
      </c>
      <c r="E35" s="15">
        <v>19242</v>
      </c>
      <c r="F35" s="15">
        <v>2000</v>
      </c>
      <c r="G35" s="15">
        <v>6629.43389</v>
      </c>
      <c r="H35" s="15"/>
      <c r="I35" s="15">
        <v>1</v>
      </c>
      <c r="J35" s="15">
        <v>1003371.62</v>
      </c>
    </row>
    <row r="36">
      <c r="A36" s="11" t="s">
        <v>367</v>
      </c>
      <c r="B36" s="12" t="s">
        <v>368</v>
      </c>
      <c r="C36" s="15">
        <v>2</v>
      </c>
      <c r="D36" s="15">
        <v>32242</v>
      </c>
      <c r="E36" s="15">
        <v>19242</v>
      </c>
      <c r="F36" s="15">
        <v>3000</v>
      </c>
      <c r="G36" s="15">
        <v>10000</v>
      </c>
      <c r="H36" s="15"/>
      <c r="I36" s="15">
        <v>1</v>
      </c>
      <c r="J36" s="15">
        <v>773808</v>
      </c>
    </row>
    <row r="37">
      <c r="A37" s="11" t="s">
        <v>369</v>
      </c>
      <c r="B37" s="12" t="s">
        <v>370</v>
      </c>
      <c r="C37" s="15">
        <v>1</v>
      </c>
      <c r="D37" s="15">
        <v>32242</v>
      </c>
      <c r="E37" s="15">
        <v>19242</v>
      </c>
      <c r="F37" s="15">
        <v>3000</v>
      </c>
      <c r="G37" s="15">
        <v>10000</v>
      </c>
      <c r="H37" s="15"/>
      <c r="I37" s="15">
        <v>1</v>
      </c>
      <c r="J37" s="15">
        <v>386904</v>
      </c>
    </row>
    <row r="38">
      <c r="A38" s="11" t="s">
        <v>371</v>
      </c>
      <c r="B38" s="12" t="s">
        <v>372</v>
      </c>
      <c r="C38" s="15">
        <v>1</v>
      </c>
      <c r="D38" s="15">
        <v>31242</v>
      </c>
      <c r="E38" s="15">
        <v>19242</v>
      </c>
      <c r="F38" s="15">
        <v>2000</v>
      </c>
      <c r="G38" s="15">
        <v>10000</v>
      </c>
      <c r="H38" s="15"/>
      <c r="I38" s="15">
        <v>1</v>
      </c>
      <c r="J38" s="15">
        <v>374904</v>
      </c>
    </row>
    <row r="39">
      <c r="A39" s="11" t="s">
        <v>373</v>
      </c>
      <c r="B39" s="12" t="s">
        <v>374</v>
      </c>
      <c r="C39" s="15">
        <v>1</v>
      </c>
      <c r="D39" s="15">
        <v>42581.23</v>
      </c>
      <c r="E39" s="15">
        <v>30081.23</v>
      </c>
      <c r="F39" s="15">
        <v>7500</v>
      </c>
      <c r="G39" s="15">
        <v>5000</v>
      </c>
      <c r="H39" s="15"/>
      <c r="I39" s="15">
        <v>1</v>
      </c>
      <c r="J39" s="15">
        <v>510974.76</v>
      </c>
    </row>
    <row r="40">
      <c r="A40" s="11" t="s">
        <v>375</v>
      </c>
      <c r="B40" s="12" t="s">
        <v>376</v>
      </c>
      <c r="C40" s="15">
        <v>1</v>
      </c>
      <c r="D40" s="15">
        <v>31242</v>
      </c>
      <c r="E40" s="15">
        <v>19242</v>
      </c>
      <c r="F40" s="15">
        <v>2000</v>
      </c>
      <c r="G40" s="15">
        <v>10000</v>
      </c>
      <c r="H40" s="15"/>
      <c r="I40" s="15">
        <v>1</v>
      </c>
      <c r="J40" s="15">
        <v>374904</v>
      </c>
    </row>
    <row r="41">
      <c r="A41" s="11" t="s">
        <v>377</v>
      </c>
      <c r="B41" s="12" t="s">
        <v>378</v>
      </c>
      <c r="C41" s="15">
        <v>.5</v>
      </c>
      <c r="D41" s="15">
        <v>23242</v>
      </c>
      <c r="E41" s="15">
        <v>19242</v>
      </c>
      <c r="F41" s="15">
        <v>2000</v>
      </c>
      <c r="G41" s="15">
        <v>2000</v>
      </c>
      <c r="H41" s="15"/>
      <c r="I41" s="15">
        <v>1</v>
      </c>
      <c r="J41" s="15">
        <v>139452</v>
      </c>
    </row>
    <row r="42">
      <c r="A42" s="11" t="s">
        <v>377</v>
      </c>
      <c r="B42" s="12" t="s">
        <v>378</v>
      </c>
      <c r="C42" s="15">
        <v>2</v>
      </c>
      <c r="D42" s="15">
        <v>31242</v>
      </c>
      <c r="E42" s="15">
        <v>19242</v>
      </c>
      <c r="F42" s="15">
        <v>2000</v>
      </c>
      <c r="G42" s="15">
        <v>10000</v>
      </c>
      <c r="H42" s="15"/>
      <c r="I42" s="15">
        <v>1</v>
      </c>
      <c r="J42" s="15">
        <v>749808</v>
      </c>
    </row>
    <row r="43">
      <c r="A43" s="11" t="s">
        <v>379</v>
      </c>
      <c r="B43" s="12" t="s">
        <v>380</v>
      </c>
      <c r="C43" s="15">
        <v>13</v>
      </c>
      <c r="D43" s="15">
        <v>42589.4</v>
      </c>
      <c r="E43" s="15">
        <v>23000</v>
      </c>
      <c r="F43" s="15">
        <v>15000</v>
      </c>
      <c r="G43" s="15">
        <v>4589.4</v>
      </c>
      <c r="H43" s="15"/>
      <c r="I43" s="15">
        <v>1</v>
      </c>
      <c r="J43" s="15">
        <v>6643946.4</v>
      </c>
    </row>
    <row r="44">
      <c r="A44" s="11" t="s">
        <v>381</v>
      </c>
      <c r="B44" s="12" t="s">
        <v>382</v>
      </c>
      <c r="C44" s="15">
        <v>1</v>
      </c>
      <c r="D44" s="15">
        <v>31242</v>
      </c>
      <c r="E44" s="15">
        <v>19242</v>
      </c>
      <c r="F44" s="15">
        <v>2000</v>
      </c>
      <c r="G44" s="15">
        <v>10000</v>
      </c>
      <c r="H44" s="15"/>
      <c r="I44" s="15">
        <v>1</v>
      </c>
      <c r="J44" s="15">
        <v>374904</v>
      </c>
    </row>
    <row r="45">
      <c r="A45" s="11" t="s">
        <v>383</v>
      </c>
      <c r="B45" s="12" t="s">
        <v>384</v>
      </c>
      <c r="C45" s="15">
        <v>1</v>
      </c>
      <c r="D45" s="15">
        <v>70893</v>
      </c>
      <c r="E45" s="15">
        <v>63842</v>
      </c>
      <c r="F45" s="15">
        <v>0</v>
      </c>
      <c r="G45" s="15">
        <v>7051</v>
      </c>
      <c r="H45" s="15"/>
      <c r="I45" s="15">
        <v>1</v>
      </c>
      <c r="J45" s="15">
        <v>850716</v>
      </c>
    </row>
    <row r="46">
      <c r="A46" s="11" t="s">
        <v>385</v>
      </c>
      <c r="B46" s="12" t="s">
        <v>386</v>
      </c>
      <c r="C46" s="15">
        <v>.5</v>
      </c>
      <c r="D46" s="15">
        <v>22382.34334</v>
      </c>
      <c r="E46" s="15">
        <v>22382.34</v>
      </c>
      <c r="F46" s="15">
        <v>0</v>
      </c>
      <c r="G46" s="15">
        <v>.00334</v>
      </c>
      <c r="H46" s="15"/>
      <c r="I46" s="15">
        <v>1</v>
      </c>
      <c r="J46" s="15">
        <v>134294.06</v>
      </c>
    </row>
    <row r="47">
      <c r="A47" s="11" t="s">
        <v>387</v>
      </c>
      <c r="B47" s="12" t="s">
        <v>388</v>
      </c>
      <c r="C47" s="15">
        <v>.5</v>
      </c>
      <c r="D47" s="15">
        <v>26002</v>
      </c>
      <c r="E47" s="15">
        <v>19242</v>
      </c>
      <c r="F47" s="15">
        <v>6760</v>
      </c>
      <c r="G47" s="15">
        <v>0</v>
      </c>
      <c r="H47" s="15"/>
      <c r="I47" s="15">
        <v>1</v>
      </c>
      <c r="J47" s="15">
        <v>156012</v>
      </c>
    </row>
    <row r="48" ht="25" customHeight="1">
      <c r="A48" s="24" t="s">
        <v>389</v>
      </c>
      <c r="B48" s="24"/>
      <c r="C48" s="23" t="s">
        <v>213</v>
      </c>
      <c r="D48" s="23">
        <f>SUBTOTAL(9,D11:D47)</f>
      </c>
      <c r="E48" s="23" t="s">
        <v>213</v>
      </c>
      <c r="F48" s="23" t="s">
        <v>213</v>
      </c>
      <c r="G48" s="23" t="s">
        <v>213</v>
      </c>
      <c r="H48" s="23" t="s">
        <v>213</v>
      </c>
      <c r="I48" s="23" t="s">
        <v>213</v>
      </c>
      <c r="J48" s="23">
        <f>SUBTOTAL(9,J11:J47)</f>
      </c>
    </row>
    <row r="49" ht="25" customHeight="1">
</row>
    <row r="50" ht="25" customHeight="1">
      <c r="A50" s="21" t="s">
        <v>306</v>
      </c>
      <c r="B50" s="21"/>
      <c r="C50" s="22" t="s">
        <v>95</v>
      </c>
      <c r="D50" s="22"/>
      <c r="E50" s="22"/>
      <c r="F50" s="22"/>
      <c r="G50" s="22"/>
      <c r="H50" s="22"/>
      <c r="I50" s="22"/>
      <c r="J50" s="22"/>
    </row>
    <row r="51" ht="25" customHeight="1">
      <c r="A51" s="21" t="s">
        <v>307</v>
      </c>
      <c r="B51" s="21"/>
      <c r="C51" s="22" t="s">
        <v>390</v>
      </c>
      <c r="D51" s="22"/>
      <c r="E51" s="22"/>
      <c r="F51" s="22"/>
      <c r="G51" s="22"/>
      <c r="H51" s="22"/>
      <c r="I51" s="22"/>
      <c r="J51" s="22"/>
    </row>
    <row r="52" ht="25" customHeight="1">
      <c r="A52" s="21" t="s">
        <v>309</v>
      </c>
      <c r="B52" s="21"/>
      <c r="C52" s="22" t="s">
        <v>274</v>
      </c>
      <c r="D52" s="22"/>
      <c r="E52" s="22"/>
      <c r="F52" s="22"/>
      <c r="G52" s="22"/>
      <c r="H52" s="22"/>
      <c r="I52" s="22"/>
      <c r="J52" s="22"/>
    </row>
    <row r="53" ht="25" customHeight="1">
      <c r="A53" s="3" t="s">
        <v>310</v>
      </c>
      <c r="B53" s="3"/>
      <c r="C53" s="3"/>
      <c r="D53" s="3"/>
      <c r="E53" s="3"/>
      <c r="F53" s="3"/>
      <c r="G53" s="3"/>
      <c r="H53" s="3"/>
      <c r="I53" s="3"/>
      <c r="J53" s="3"/>
    </row>
    <row r="54" ht="25" customHeight="1">
</row>
    <row r="55" ht="50" customHeight="1">
      <c r="A55" s="11" t="s">
        <v>205</v>
      </c>
      <c r="B55" s="11" t="s">
        <v>311</v>
      </c>
      <c r="C55" s="11" t="s">
        <v>312</v>
      </c>
      <c r="D55" s="11" t="s">
        <v>313</v>
      </c>
      <c r="E55" s="11"/>
      <c r="F55" s="11"/>
      <c r="G55" s="11"/>
      <c r="H55" s="11" t="s">
        <v>314</v>
      </c>
      <c r="I55" s="11" t="s">
        <v>315</v>
      </c>
      <c r="J55" s="11" t="s">
        <v>316</v>
      </c>
    </row>
    <row r="56" ht="50" customHeight="1">
      <c r="A56" s="11"/>
      <c r="B56" s="11"/>
      <c r="C56" s="11"/>
      <c r="D56" s="11" t="s">
        <v>317</v>
      </c>
      <c r="E56" s="11" t="s">
        <v>318</v>
      </c>
      <c r="F56" s="11"/>
      <c r="G56" s="11"/>
      <c r="H56" s="11"/>
      <c r="I56" s="11"/>
      <c r="J56" s="11"/>
    </row>
    <row r="57" ht="50" customHeight="1">
      <c r="A57" s="11"/>
      <c r="B57" s="11"/>
      <c r="C57" s="11"/>
      <c r="D57" s="11"/>
      <c r="E57" s="11" t="s">
        <v>319</v>
      </c>
      <c r="F57" s="11" t="s">
        <v>320</v>
      </c>
      <c r="G57" s="11" t="s">
        <v>321</v>
      </c>
      <c r="H57" s="11"/>
      <c r="I57" s="11"/>
      <c r="J57" s="11"/>
    </row>
    <row r="58" ht="25" customHeight="1">
      <c r="A58" s="11" t="s">
        <v>210</v>
      </c>
      <c r="B58" s="11" t="s">
        <v>322</v>
      </c>
      <c r="C58" s="11" t="s">
        <v>323</v>
      </c>
      <c r="D58" s="11" t="s">
        <v>324</v>
      </c>
      <c r="E58" s="11" t="s">
        <v>325</v>
      </c>
      <c r="F58" s="11" t="s">
        <v>326</v>
      </c>
      <c r="G58" s="11" t="s">
        <v>327</v>
      </c>
      <c r="H58" s="11" t="s">
        <v>328</v>
      </c>
      <c r="I58" s="11" t="s">
        <v>329</v>
      </c>
      <c r="J58" s="11" t="s">
        <v>330</v>
      </c>
    </row>
    <row r="59">
      <c r="A59" s="11" t="s">
        <v>379</v>
      </c>
      <c r="B59" s="12" t="s">
        <v>380</v>
      </c>
      <c r="C59" s="15">
        <v>8</v>
      </c>
      <c r="D59" s="15">
        <v>4939.99615</v>
      </c>
      <c r="E59" s="15">
        <v>0</v>
      </c>
      <c r="F59" s="15">
        <v>4939.99615</v>
      </c>
      <c r="G59" s="15">
        <v>0</v>
      </c>
      <c r="H59" s="15"/>
      <c r="I59" s="15">
        <v>1</v>
      </c>
      <c r="J59" s="15">
        <v>474239.63</v>
      </c>
    </row>
    <row r="60" ht="25" customHeight="1">
      <c r="A60" s="24" t="s">
        <v>389</v>
      </c>
      <c r="B60" s="24"/>
      <c r="C60" s="23" t="s">
        <v>213</v>
      </c>
      <c r="D60" s="23">
        <f>SUBTOTAL(9,D59:D59)</f>
      </c>
      <c r="E60" s="23" t="s">
        <v>213</v>
      </c>
      <c r="F60" s="23" t="s">
        <v>213</v>
      </c>
      <c r="G60" s="23" t="s">
        <v>213</v>
      </c>
      <c r="H60" s="23" t="s">
        <v>213</v>
      </c>
      <c r="I60" s="23" t="s">
        <v>213</v>
      </c>
      <c r="J60" s="23">
        <f>SUBTOTAL(9,J59:J59)</f>
      </c>
    </row>
    <row r="61" ht="25" customHeight="1">
</row>
    <row r="62" ht="25" customHeight="1">
      <c r="A62" s="21" t="s">
        <v>306</v>
      </c>
      <c r="B62" s="21"/>
      <c r="C62" s="22" t="s">
        <v>95</v>
      </c>
      <c r="D62" s="22"/>
      <c r="E62" s="22"/>
      <c r="F62" s="22"/>
      <c r="G62" s="22"/>
      <c r="H62" s="22"/>
      <c r="I62" s="22"/>
      <c r="J62" s="22"/>
    </row>
    <row r="63" ht="25" customHeight="1">
      <c r="A63" s="21" t="s">
        <v>307</v>
      </c>
      <c r="B63" s="21"/>
      <c r="C63" s="22" t="s">
        <v>308</v>
      </c>
      <c r="D63" s="22"/>
      <c r="E63" s="22"/>
      <c r="F63" s="22"/>
      <c r="G63" s="22"/>
      <c r="H63" s="22"/>
      <c r="I63" s="22"/>
      <c r="J63" s="22"/>
    </row>
    <row r="64" ht="25" customHeight="1">
      <c r="A64" s="21" t="s">
        <v>309</v>
      </c>
      <c r="B64" s="21"/>
      <c r="C64" s="22" t="s">
        <v>277</v>
      </c>
      <c r="D64" s="22"/>
      <c r="E64" s="22"/>
      <c r="F64" s="22"/>
      <c r="G64" s="22"/>
      <c r="H64" s="22"/>
      <c r="I64" s="22"/>
      <c r="J64" s="22"/>
    </row>
    <row r="65" ht="25" customHeight="1">
      <c r="A65" s="3" t="s">
        <v>310</v>
      </c>
      <c r="B65" s="3"/>
      <c r="C65" s="3"/>
      <c r="D65" s="3"/>
      <c r="E65" s="3"/>
      <c r="F65" s="3"/>
      <c r="G65" s="3"/>
      <c r="H65" s="3"/>
      <c r="I65" s="3"/>
      <c r="J65" s="3"/>
    </row>
    <row r="66" ht="25" customHeight="1">
</row>
    <row r="67" ht="50" customHeight="1">
      <c r="A67" s="11" t="s">
        <v>205</v>
      </c>
      <c r="B67" s="11" t="s">
        <v>311</v>
      </c>
      <c r="C67" s="11" t="s">
        <v>312</v>
      </c>
      <c r="D67" s="11" t="s">
        <v>313</v>
      </c>
      <c r="E67" s="11"/>
      <c r="F67" s="11"/>
      <c r="G67" s="11"/>
      <c r="H67" s="11" t="s">
        <v>314</v>
      </c>
      <c r="I67" s="11" t="s">
        <v>315</v>
      </c>
      <c r="J67" s="11" t="s">
        <v>316</v>
      </c>
    </row>
    <row r="68" ht="50" customHeight="1">
      <c r="A68" s="11"/>
      <c r="B68" s="11"/>
      <c r="C68" s="11"/>
      <c r="D68" s="11" t="s">
        <v>317</v>
      </c>
      <c r="E68" s="11" t="s">
        <v>318</v>
      </c>
      <c r="F68" s="11"/>
      <c r="G68" s="11"/>
      <c r="H68" s="11"/>
      <c r="I68" s="11"/>
      <c r="J68" s="11"/>
    </row>
    <row r="69" ht="50" customHeight="1">
      <c r="A69" s="11"/>
      <c r="B69" s="11"/>
      <c r="C69" s="11"/>
      <c r="D69" s="11"/>
      <c r="E69" s="11" t="s">
        <v>319</v>
      </c>
      <c r="F69" s="11" t="s">
        <v>320</v>
      </c>
      <c r="G69" s="11" t="s">
        <v>321</v>
      </c>
      <c r="H69" s="11"/>
      <c r="I69" s="11"/>
      <c r="J69" s="11"/>
    </row>
    <row r="70" ht="25" customHeight="1">
      <c r="A70" s="11" t="s">
        <v>210</v>
      </c>
      <c r="B70" s="11" t="s">
        <v>322</v>
      </c>
      <c r="C70" s="11" t="s">
        <v>323</v>
      </c>
      <c r="D70" s="11" t="s">
        <v>324</v>
      </c>
      <c r="E70" s="11" t="s">
        <v>325</v>
      </c>
      <c r="F70" s="11" t="s">
        <v>326</v>
      </c>
      <c r="G70" s="11" t="s">
        <v>327</v>
      </c>
      <c r="H70" s="11" t="s">
        <v>328</v>
      </c>
      <c r="I70" s="11" t="s">
        <v>329</v>
      </c>
      <c r="J70" s="11" t="s">
        <v>330</v>
      </c>
    </row>
    <row r="71">
      <c r="A71" s="11" t="s">
        <v>210</v>
      </c>
      <c r="B71" s="12" t="s">
        <v>331</v>
      </c>
      <c r="C71" s="15">
        <v>1</v>
      </c>
      <c r="D71" s="15">
        <v>27242</v>
      </c>
      <c r="E71" s="15">
        <v>19242</v>
      </c>
      <c r="F71" s="15">
        <v>3000</v>
      </c>
      <c r="G71" s="15">
        <v>5000</v>
      </c>
      <c r="H71" s="15"/>
      <c r="I71" s="15">
        <v>1</v>
      </c>
      <c r="J71" s="15">
        <v>326904</v>
      </c>
    </row>
    <row r="72">
      <c r="A72" s="11" t="s">
        <v>322</v>
      </c>
      <c r="B72" s="12" t="s">
        <v>332</v>
      </c>
      <c r="C72" s="15">
        <v>1</v>
      </c>
      <c r="D72" s="15">
        <v>55108.87</v>
      </c>
      <c r="E72" s="15">
        <v>50108.87</v>
      </c>
      <c r="F72" s="15">
        <v>3000</v>
      </c>
      <c r="G72" s="15">
        <v>2000</v>
      </c>
      <c r="H72" s="15"/>
      <c r="I72" s="15">
        <v>1</v>
      </c>
      <c r="J72" s="15">
        <v>661306.44</v>
      </c>
    </row>
    <row r="73">
      <c r="A73" s="11" t="s">
        <v>323</v>
      </c>
      <c r="B73" s="12" t="s">
        <v>333</v>
      </c>
      <c r="C73" s="15">
        <v>1</v>
      </c>
      <c r="D73" s="15">
        <v>22242</v>
      </c>
      <c r="E73" s="15">
        <v>19242</v>
      </c>
      <c r="F73" s="15">
        <v>2000</v>
      </c>
      <c r="G73" s="15">
        <v>1000</v>
      </c>
      <c r="H73" s="15"/>
      <c r="I73" s="15">
        <v>1</v>
      </c>
      <c r="J73" s="15">
        <v>266904</v>
      </c>
    </row>
    <row r="74">
      <c r="A74" s="11" t="s">
        <v>324</v>
      </c>
      <c r="B74" s="12" t="s">
        <v>334</v>
      </c>
      <c r="C74" s="15">
        <v>2</v>
      </c>
      <c r="D74" s="15">
        <v>30242</v>
      </c>
      <c r="E74" s="15">
        <v>19242</v>
      </c>
      <c r="F74" s="15">
        <v>6000</v>
      </c>
      <c r="G74" s="15">
        <v>5000</v>
      </c>
      <c r="H74" s="15"/>
      <c r="I74" s="15">
        <v>1</v>
      </c>
      <c r="J74" s="15">
        <v>725808</v>
      </c>
    </row>
    <row r="75">
      <c r="A75" s="11" t="s">
        <v>325</v>
      </c>
      <c r="B75" s="12" t="s">
        <v>335</v>
      </c>
      <c r="C75" s="15">
        <v>8</v>
      </c>
      <c r="D75" s="15">
        <v>37000</v>
      </c>
      <c r="E75" s="15">
        <v>23000</v>
      </c>
      <c r="F75" s="15">
        <v>7000</v>
      </c>
      <c r="G75" s="15">
        <v>7000</v>
      </c>
      <c r="H75" s="15"/>
      <c r="I75" s="15">
        <v>1</v>
      </c>
      <c r="J75" s="15">
        <v>3552000</v>
      </c>
    </row>
    <row r="76">
      <c r="A76" s="11" t="s">
        <v>326</v>
      </c>
      <c r="B76" s="12" t="s">
        <v>336</v>
      </c>
      <c r="C76" s="15">
        <v>1</v>
      </c>
      <c r="D76" s="15">
        <v>63648.4</v>
      </c>
      <c r="E76" s="15">
        <v>37024.26</v>
      </c>
      <c r="F76" s="15">
        <v>0</v>
      </c>
      <c r="G76" s="15">
        <v>26624.14</v>
      </c>
      <c r="H76" s="15"/>
      <c r="I76" s="15">
        <v>1</v>
      </c>
      <c r="J76" s="15">
        <v>763780.8</v>
      </c>
    </row>
    <row r="77">
      <c r="A77" s="11" t="s">
        <v>327</v>
      </c>
      <c r="B77" s="12" t="s">
        <v>337</v>
      </c>
      <c r="C77" s="15">
        <v>1</v>
      </c>
      <c r="D77" s="15">
        <v>56714</v>
      </c>
      <c r="E77" s="15">
        <v>51074</v>
      </c>
      <c r="F77" s="15">
        <v>0</v>
      </c>
      <c r="G77" s="15">
        <v>5640</v>
      </c>
      <c r="H77" s="15"/>
      <c r="I77" s="15">
        <v>1</v>
      </c>
      <c r="J77" s="15">
        <v>680568</v>
      </c>
    </row>
    <row r="78">
      <c r="A78" s="11" t="s">
        <v>328</v>
      </c>
      <c r="B78" s="12" t="s">
        <v>338</v>
      </c>
      <c r="C78" s="15">
        <v>1</v>
      </c>
      <c r="D78" s="15">
        <v>22242</v>
      </c>
      <c r="E78" s="15">
        <v>19242</v>
      </c>
      <c r="F78" s="15">
        <v>2000</v>
      </c>
      <c r="G78" s="15">
        <v>1000</v>
      </c>
      <c r="H78" s="15"/>
      <c r="I78" s="15">
        <v>1</v>
      </c>
      <c r="J78" s="15">
        <v>266904</v>
      </c>
    </row>
    <row r="79">
      <c r="A79" s="11" t="s">
        <v>329</v>
      </c>
      <c r="B79" s="12" t="s">
        <v>339</v>
      </c>
      <c r="C79" s="15">
        <v>1</v>
      </c>
      <c r="D79" s="15">
        <v>44245.6</v>
      </c>
      <c r="E79" s="15">
        <v>19245.6</v>
      </c>
      <c r="F79" s="15">
        <v>20000</v>
      </c>
      <c r="G79" s="15">
        <v>5000</v>
      </c>
      <c r="H79" s="15"/>
      <c r="I79" s="15">
        <v>1</v>
      </c>
      <c r="J79" s="15">
        <v>530947.2</v>
      </c>
    </row>
    <row r="80">
      <c r="A80" s="11" t="s">
        <v>330</v>
      </c>
      <c r="B80" s="12" t="s">
        <v>340</v>
      </c>
      <c r="C80" s="15">
        <v>.25</v>
      </c>
      <c r="D80" s="15">
        <v>23969.76</v>
      </c>
      <c r="E80" s="15">
        <v>23969.76</v>
      </c>
      <c r="F80" s="15">
        <v>0</v>
      </c>
      <c r="G80" s="15">
        <v>0</v>
      </c>
      <c r="H80" s="15"/>
      <c r="I80" s="15">
        <v>1</v>
      </c>
      <c r="J80" s="15">
        <v>71909.28</v>
      </c>
    </row>
    <row r="81">
      <c r="A81" s="11" t="s">
        <v>330</v>
      </c>
      <c r="B81" s="12" t="s">
        <v>340</v>
      </c>
      <c r="C81" s="15">
        <v>.25</v>
      </c>
      <c r="D81" s="15">
        <v>23969.76</v>
      </c>
      <c r="E81" s="15">
        <v>23969.76</v>
      </c>
      <c r="F81" s="15">
        <v>0</v>
      </c>
      <c r="G81" s="15">
        <v>0</v>
      </c>
      <c r="H81" s="15"/>
      <c r="I81" s="15">
        <v>1</v>
      </c>
      <c r="J81" s="15">
        <v>53931.96</v>
      </c>
    </row>
    <row r="82">
      <c r="A82" s="11" t="s">
        <v>341</v>
      </c>
      <c r="B82" s="12" t="s">
        <v>342</v>
      </c>
      <c r="C82" s="15">
        <v>1</v>
      </c>
      <c r="D82" s="15">
        <v>34242</v>
      </c>
      <c r="E82" s="15">
        <v>19242</v>
      </c>
      <c r="F82" s="15">
        <v>5000</v>
      </c>
      <c r="G82" s="15">
        <v>10000</v>
      </c>
      <c r="H82" s="15"/>
      <c r="I82" s="15">
        <v>1</v>
      </c>
      <c r="J82" s="15">
        <v>410904</v>
      </c>
    </row>
    <row r="83">
      <c r="A83" s="11" t="s">
        <v>343</v>
      </c>
      <c r="B83" s="12" t="s">
        <v>344</v>
      </c>
      <c r="C83" s="15">
        <v>1</v>
      </c>
      <c r="D83" s="15">
        <v>56714</v>
      </c>
      <c r="E83" s="15">
        <v>51074</v>
      </c>
      <c r="F83" s="15">
        <v>0</v>
      </c>
      <c r="G83" s="15">
        <v>5640</v>
      </c>
      <c r="H83" s="15"/>
      <c r="I83" s="15">
        <v>1</v>
      </c>
      <c r="J83" s="15">
        <v>680568</v>
      </c>
    </row>
    <row r="84">
      <c r="A84" s="11" t="s">
        <v>345</v>
      </c>
      <c r="B84" s="12" t="s">
        <v>346</v>
      </c>
      <c r="C84" s="15">
        <v>1</v>
      </c>
      <c r="D84" s="15">
        <v>56714</v>
      </c>
      <c r="E84" s="15">
        <v>51074</v>
      </c>
      <c r="F84" s="15">
        <v>0</v>
      </c>
      <c r="G84" s="15">
        <v>5640</v>
      </c>
      <c r="H84" s="15"/>
      <c r="I84" s="15">
        <v>1</v>
      </c>
      <c r="J84" s="15">
        <v>680568</v>
      </c>
    </row>
    <row r="85">
      <c r="A85" s="11" t="s">
        <v>347</v>
      </c>
      <c r="B85" s="12" t="s">
        <v>348</v>
      </c>
      <c r="C85" s="15">
        <v>1</v>
      </c>
      <c r="D85" s="15">
        <v>26241</v>
      </c>
      <c r="E85" s="15">
        <v>19242</v>
      </c>
      <c r="F85" s="15">
        <v>5000</v>
      </c>
      <c r="G85" s="15">
        <v>1999</v>
      </c>
      <c r="H85" s="15"/>
      <c r="I85" s="15">
        <v>1</v>
      </c>
      <c r="J85" s="15">
        <v>314892</v>
      </c>
    </row>
    <row r="86">
      <c r="A86" s="11" t="s">
        <v>349</v>
      </c>
      <c r="B86" s="12" t="s">
        <v>350</v>
      </c>
      <c r="C86" s="15">
        <v>3</v>
      </c>
      <c r="D86" s="15">
        <v>21242</v>
      </c>
      <c r="E86" s="15">
        <v>19242</v>
      </c>
      <c r="F86" s="15">
        <v>2000</v>
      </c>
      <c r="G86" s="15">
        <v>0</v>
      </c>
      <c r="H86" s="15"/>
      <c r="I86" s="15">
        <v>1</v>
      </c>
      <c r="J86" s="15">
        <v>382356</v>
      </c>
    </row>
    <row r="87">
      <c r="A87" s="11" t="s">
        <v>349</v>
      </c>
      <c r="B87" s="12" t="s">
        <v>350</v>
      </c>
      <c r="C87" s="15">
        <v>1</v>
      </c>
      <c r="D87" s="15">
        <v>31242</v>
      </c>
      <c r="E87" s="15">
        <v>19242</v>
      </c>
      <c r="F87" s="15">
        <v>2000</v>
      </c>
      <c r="G87" s="15">
        <v>10000</v>
      </c>
      <c r="H87" s="15"/>
      <c r="I87" s="15">
        <v>1</v>
      </c>
      <c r="J87" s="15">
        <v>374904</v>
      </c>
    </row>
    <row r="88">
      <c r="A88" s="11" t="s">
        <v>351</v>
      </c>
      <c r="B88" s="12" t="s">
        <v>352</v>
      </c>
      <c r="C88" s="15">
        <v>1</v>
      </c>
      <c r="D88" s="15">
        <v>37417.32</v>
      </c>
      <c r="E88" s="15">
        <v>23176.04</v>
      </c>
      <c r="F88" s="15">
        <v>7000</v>
      </c>
      <c r="G88" s="15">
        <v>7241.28</v>
      </c>
      <c r="H88" s="15"/>
      <c r="I88" s="15">
        <v>1</v>
      </c>
      <c r="J88" s="15">
        <v>449007.84</v>
      </c>
    </row>
    <row r="89">
      <c r="A89" s="11" t="s">
        <v>353</v>
      </c>
      <c r="B89" s="12" t="s">
        <v>354</v>
      </c>
      <c r="C89" s="15">
        <v>1</v>
      </c>
      <c r="D89" s="15">
        <v>34596.6</v>
      </c>
      <c r="E89" s="15">
        <v>20388.48</v>
      </c>
      <c r="F89" s="15">
        <v>2000</v>
      </c>
      <c r="G89" s="15">
        <v>12208.12</v>
      </c>
      <c r="H89" s="15"/>
      <c r="I89" s="15">
        <v>1</v>
      </c>
      <c r="J89" s="15">
        <v>415159.2</v>
      </c>
    </row>
    <row r="90">
      <c r="A90" s="11" t="s">
        <v>355</v>
      </c>
      <c r="B90" s="12" t="s">
        <v>356</v>
      </c>
      <c r="C90" s="15">
        <v>1</v>
      </c>
      <c r="D90" s="15">
        <v>23242</v>
      </c>
      <c r="E90" s="15">
        <v>19242</v>
      </c>
      <c r="F90" s="15">
        <v>2000</v>
      </c>
      <c r="G90" s="15">
        <v>2000</v>
      </c>
      <c r="H90" s="15"/>
      <c r="I90" s="15">
        <v>1</v>
      </c>
      <c r="J90" s="15">
        <v>278904</v>
      </c>
    </row>
    <row r="91">
      <c r="A91" s="11" t="s">
        <v>357</v>
      </c>
      <c r="B91" s="12" t="s">
        <v>358</v>
      </c>
      <c r="C91" s="15">
        <v>.9</v>
      </c>
      <c r="D91" s="15">
        <v>37911.72222</v>
      </c>
      <c r="E91" s="15">
        <v>26800.61111</v>
      </c>
      <c r="F91" s="15">
        <v>11111.11111</v>
      </c>
      <c r="G91" s="15">
        <v>0</v>
      </c>
      <c r="H91" s="15"/>
      <c r="I91" s="15">
        <v>1</v>
      </c>
      <c r="J91" s="15">
        <v>409446.6</v>
      </c>
    </row>
    <row r="92">
      <c r="A92" s="11" t="s">
        <v>359</v>
      </c>
      <c r="B92" s="12" t="s">
        <v>360</v>
      </c>
      <c r="C92" s="15">
        <v>.5</v>
      </c>
      <c r="D92" s="15">
        <v>51017.32</v>
      </c>
      <c r="E92" s="15">
        <v>23017.32</v>
      </c>
      <c r="F92" s="15">
        <v>14000</v>
      </c>
      <c r="G92" s="15">
        <v>14000</v>
      </c>
      <c r="H92" s="15"/>
      <c r="I92" s="15">
        <v>1</v>
      </c>
      <c r="J92" s="15">
        <v>306103.92</v>
      </c>
    </row>
    <row r="93">
      <c r="A93" s="11" t="s">
        <v>361</v>
      </c>
      <c r="B93" s="12" t="s">
        <v>362</v>
      </c>
      <c r="C93" s="15">
        <v>1</v>
      </c>
      <c r="D93" s="15">
        <v>36969.74</v>
      </c>
      <c r="E93" s="15">
        <v>23969.74</v>
      </c>
      <c r="F93" s="15">
        <v>7500</v>
      </c>
      <c r="G93" s="15">
        <v>5500</v>
      </c>
      <c r="H93" s="15"/>
      <c r="I93" s="15">
        <v>1</v>
      </c>
      <c r="J93" s="15">
        <v>443636.88</v>
      </c>
    </row>
    <row r="94">
      <c r="A94" s="11" t="s">
        <v>363</v>
      </c>
      <c r="B94" s="12" t="s">
        <v>364</v>
      </c>
      <c r="C94" s="15">
        <v>1</v>
      </c>
      <c r="D94" s="15">
        <v>32242</v>
      </c>
      <c r="E94" s="15">
        <v>19242</v>
      </c>
      <c r="F94" s="15">
        <v>3000</v>
      </c>
      <c r="G94" s="15">
        <v>10000</v>
      </c>
      <c r="H94" s="15"/>
      <c r="I94" s="15">
        <v>1</v>
      </c>
      <c r="J94" s="15">
        <v>386904</v>
      </c>
    </row>
    <row r="95">
      <c r="A95" s="11" t="s">
        <v>365</v>
      </c>
      <c r="B95" s="12" t="s">
        <v>366</v>
      </c>
      <c r="C95" s="15">
        <v>3</v>
      </c>
      <c r="D95" s="15">
        <v>27871.43389</v>
      </c>
      <c r="E95" s="15">
        <v>19242</v>
      </c>
      <c r="F95" s="15">
        <v>2000</v>
      </c>
      <c r="G95" s="15">
        <v>6629.43389</v>
      </c>
      <c r="H95" s="15"/>
      <c r="I95" s="15">
        <v>1</v>
      </c>
      <c r="J95" s="15">
        <v>1003371.62</v>
      </c>
    </row>
    <row r="96">
      <c r="A96" s="11" t="s">
        <v>367</v>
      </c>
      <c r="B96" s="12" t="s">
        <v>368</v>
      </c>
      <c r="C96" s="15">
        <v>2</v>
      </c>
      <c r="D96" s="15">
        <v>32242</v>
      </c>
      <c r="E96" s="15">
        <v>19242</v>
      </c>
      <c r="F96" s="15">
        <v>3000</v>
      </c>
      <c r="G96" s="15">
        <v>10000</v>
      </c>
      <c r="H96" s="15"/>
      <c r="I96" s="15">
        <v>1</v>
      </c>
      <c r="J96" s="15">
        <v>773808</v>
      </c>
    </row>
    <row r="97">
      <c r="A97" s="11" t="s">
        <v>369</v>
      </c>
      <c r="B97" s="12" t="s">
        <v>370</v>
      </c>
      <c r="C97" s="15">
        <v>1</v>
      </c>
      <c r="D97" s="15">
        <v>32242</v>
      </c>
      <c r="E97" s="15">
        <v>19242</v>
      </c>
      <c r="F97" s="15">
        <v>3000</v>
      </c>
      <c r="G97" s="15">
        <v>10000</v>
      </c>
      <c r="H97" s="15"/>
      <c r="I97" s="15">
        <v>1</v>
      </c>
      <c r="J97" s="15">
        <v>386904</v>
      </c>
    </row>
    <row r="98">
      <c r="A98" s="11" t="s">
        <v>371</v>
      </c>
      <c r="B98" s="12" t="s">
        <v>372</v>
      </c>
      <c r="C98" s="15">
        <v>1</v>
      </c>
      <c r="D98" s="15">
        <v>31242</v>
      </c>
      <c r="E98" s="15">
        <v>19242</v>
      </c>
      <c r="F98" s="15">
        <v>2000</v>
      </c>
      <c r="G98" s="15">
        <v>10000</v>
      </c>
      <c r="H98" s="15"/>
      <c r="I98" s="15">
        <v>1</v>
      </c>
      <c r="J98" s="15">
        <v>374904</v>
      </c>
    </row>
    <row r="99">
      <c r="A99" s="11" t="s">
        <v>373</v>
      </c>
      <c r="B99" s="12" t="s">
        <v>374</v>
      </c>
      <c r="C99" s="15">
        <v>1</v>
      </c>
      <c r="D99" s="15">
        <v>42581.23</v>
      </c>
      <c r="E99" s="15">
        <v>30081.23</v>
      </c>
      <c r="F99" s="15">
        <v>7500</v>
      </c>
      <c r="G99" s="15">
        <v>5000</v>
      </c>
      <c r="H99" s="15"/>
      <c r="I99" s="15">
        <v>1</v>
      </c>
      <c r="J99" s="15">
        <v>510974.76</v>
      </c>
    </row>
    <row r="100">
      <c r="A100" s="11" t="s">
        <v>375</v>
      </c>
      <c r="B100" s="12" t="s">
        <v>376</v>
      </c>
      <c r="C100" s="15">
        <v>1</v>
      </c>
      <c r="D100" s="15">
        <v>31242</v>
      </c>
      <c r="E100" s="15">
        <v>19242</v>
      </c>
      <c r="F100" s="15">
        <v>2000</v>
      </c>
      <c r="G100" s="15">
        <v>10000</v>
      </c>
      <c r="H100" s="15"/>
      <c r="I100" s="15">
        <v>1</v>
      </c>
      <c r="J100" s="15">
        <v>374904</v>
      </c>
    </row>
    <row r="101">
      <c r="A101" s="11" t="s">
        <v>377</v>
      </c>
      <c r="B101" s="12" t="s">
        <v>378</v>
      </c>
      <c r="C101" s="15">
        <v>.5</v>
      </c>
      <c r="D101" s="15">
        <v>23242</v>
      </c>
      <c r="E101" s="15">
        <v>19242</v>
      </c>
      <c r="F101" s="15">
        <v>2000</v>
      </c>
      <c r="G101" s="15">
        <v>2000</v>
      </c>
      <c r="H101" s="15"/>
      <c r="I101" s="15">
        <v>1</v>
      </c>
      <c r="J101" s="15">
        <v>139452</v>
      </c>
    </row>
    <row r="102">
      <c r="A102" s="11" t="s">
        <v>377</v>
      </c>
      <c r="B102" s="12" t="s">
        <v>378</v>
      </c>
      <c r="C102" s="15">
        <v>2</v>
      </c>
      <c r="D102" s="15">
        <v>31242</v>
      </c>
      <c r="E102" s="15">
        <v>19242</v>
      </c>
      <c r="F102" s="15">
        <v>2000</v>
      </c>
      <c r="G102" s="15">
        <v>10000</v>
      </c>
      <c r="H102" s="15"/>
      <c r="I102" s="15">
        <v>1</v>
      </c>
      <c r="J102" s="15">
        <v>749808</v>
      </c>
    </row>
    <row r="103">
      <c r="A103" s="11" t="s">
        <v>379</v>
      </c>
      <c r="B103" s="12" t="s">
        <v>380</v>
      </c>
      <c r="C103" s="15">
        <v>13</v>
      </c>
      <c r="D103" s="15">
        <v>42589.4</v>
      </c>
      <c r="E103" s="15">
        <v>23000</v>
      </c>
      <c r="F103" s="15">
        <v>15000</v>
      </c>
      <c r="G103" s="15">
        <v>4589.4</v>
      </c>
      <c r="H103" s="15"/>
      <c r="I103" s="15">
        <v>1</v>
      </c>
      <c r="J103" s="15">
        <v>6643946.4</v>
      </c>
    </row>
    <row r="104">
      <c r="A104" s="11" t="s">
        <v>381</v>
      </c>
      <c r="B104" s="12" t="s">
        <v>382</v>
      </c>
      <c r="C104" s="15">
        <v>1</v>
      </c>
      <c r="D104" s="15">
        <v>31242</v>
      </c>
      <c r="E104" s="15">
        <v>19242</v>
      </c>
      <c r="F104" s="15">
        <v>2000</v>
      </c>
      <c r="G104" s="15">
        <v>10000</v>
      </c>
      <c r="H104" s="15"/>
      <c r="I104" s="15">
        <v>1</v>
      </c>
      <c r="J104" s="15">
        <v>374904</v>
      </c>
    </row>
    <row r="105">
      <c r="A105" s="11" t="s">
        <v>383</v>
      </c>
      <c r="B105" s="12" t="s">
        <v>384</v>
      </c>
      <c r="C105" s="15">
        <v>1</v>
      </c>
      <c r="D105" s="15">
        <v>70893</v>
      </c>
      <c r="E105" s="15">
        <v>63842</v>
      </c>
      <c r="F105" s="15">
        <v>0</v>
      </c>
      <c r="G105" s="15">
        <v>7051</v>
      </c>
      <c r="H105" s="15"/>
      <c r="I105" s="15">
        <v>1</v>
      </c>
      <c r="J105" s="15">
        <v>850716</v>
      </c>
    </row>
    <row r="106">
      <c r="A106" s="11" t="s">
        <v>385</v>
      </c>
      <c r="B106" s="12" t="s">
        <v>386</v>
      </c>
      <c r="C106" s="15">
        <v>.5</v>
      </c>
      <c r="D106" s="15">
        <v>22382.34334</v>
      </c>
      <c r="E106" s="15">
        <v>22382.34</v>
      </c>
      <c r="F106" s="15">
        <v>0</v>
      </c>
      <c r="G106" s="15">
        <v>.00334</v>
      </c>
      <c r="H106" s="15"/>
      <c r="I106" s="15">
        <v>1</v>
      </c>
      <c r="J106" s="15">
        <v>134294.06</v>
      </c>
    </row>
    <row r="107">
      <c r="A107" s="11" t="s">
        <v>387</v>
      </c>
      <c r="B107" s="12" t="s">
        <v>388</v>
      </c>
      <c r="C107" s="15">
        <v>.5</v>
      </c>
      <c r="D107" s="15">
        <v>26002</v>
      </c>
      <c r="E107" s="15">
        <v>19242</v>
      </c>
      <c r="F107" s="15">
        <v>6760</v>
      </c>
      <c r="G107" s="15">
        <v>0</v>
      </c>
      <c r="H107" s="15"/>
      <c r="I107" s="15">
        <v>1</v>
      </c>
      <c r="J107" s="15">
        <v>156012</v>
      </c>
    </row>
    <row r="108" ht="25" customHeight="1">
      <c r="A108" s="24" t="s">
        <v>389</v>
      </c>
      <c r="B108" s="24"/>
      <c r="C108" s="23" t="s">
        <v>213</v>
      </c>
      <c r="D108" s="23">
        <f>SUBTOTAL(9,D71:D107)</f>
      </c>
      <c r="E108" s="23" t="s">
        <v>213</v>
      </c>
      <c r="F108" s="23" t="s">
        <v>213</v>
      </c>
      <c r="G108" s="23" t="s">
        <v>213</v>
      </c>
      <c r="H108" s="23" t="s">
        <v>213</v>
      </c>
      <c r="I108" s="23" t="s">
        <v>213</v>
      </c>
      <c r="J108" s="23">
        <f>SUBTOTAL(9,J71:J107)</f>
      </c>
    </row>
    <row r="109" ht="25" customHeight="1">
</row>
    <row r="110" ht="25" customHeight="1">
      <c r="A110" s="21" t="s">
        <v>306</v>
      </c>
      <c r="B110" s="21"/>
      <c r="C110" s="22" t="s">
        <v>95</v>
      </c>
      <c r="D110" s="22"/>
      <c r="E110" s="22"/>
      <c r="F110" s="22"/>
      <c r="G110" s="22"/>
      <c r="H110" s="22"/>
      <c r="I110" s="22"/>
      <c r="J110" s="22"/>
    </row>
    <row r="111" ht="25" customHeight="1">
      <c r="A111" s="21" t="s">
        <v>307</v>
      </c>
      <c r="B111" s="21"/>
      <c r="C111" s="22" t="s">
        <v>308</v>
      </c>
      <c r="D111" s="22"/>
      <c r="E111" s="22"/>
      <c r="F111" s="22"/>
      <c r="G111" s="22"/>
      <c r="H111" s="22"/>
      <c r="I111" s="22"/>
      <c r="J111" s="22"/>
    </row>
    <row r="112" ht="25" customHeight="1">
      <c r="A112" s="21" t="s">
        <v>309</v>
      </c>
      <c r="B112" s="21"/>
      <c r="C112" s="22" t="s">
        <v>280</v>
      </c>
      <c r="D112" s="22"/>
      <c r="E112" s="22"/>
      <c r="F112" s="22"/>
      <c r="G112" s="22"/>
      <c r="H112" s="22"/>
      <c r="I112" s="22"/>
      <c r="J112" s="22"/>
    </row>
    <row r="113" ht="25" customHeight="1">
      <c r="A113" s="3" t="s">
        <v>310</v>
      </c>
      <c r="B113" s="3"/>
      <c r="C113" s="3"/>
      <c r="D113" s="3"/>
      <c r="E113" s="3"/>
      <c r="F113" s="3"/>
      <c r="G113" s="3"/>
      <c r="H113" s="3"/>
      <c r="I113" s="3"/>
      <c r="J113" s="3"/>
    </row>
    <row r="114" ht="25" customHeight="1">
</row>
    <row r="115" ht="50" customHeight="1">
      <c r="A115" s="11" t="s">
        <v>205</v>
      </c>
      <c r="B115" s="11" t="s">
        <v>311</v>
      </c>
      <c r="C115" s="11" t="s">
        <v>312</v>
      </c>
      <c r="D115" s="11" t="s">
        <v>313</v>
      </c>
      <c r="E115" s="11"/>
      <c r="F115" s="11"/>
      <c r="G115" s="11"/>
      <c r="H115" s="11" t="s">
        <v>314</v>
      </c>
      <c r="I115" s="11" t="s">
        <v>315</v>
      </c>
      <c r="J115" s="11" t="s">
        <v>316</v>
      </c>
    </row>
    <row r="116" ht="50" customHeight="1">
      <c r="A116" s="11"/>
      <c r="B116" s="11"/>
      <c r="C116" s="11"/>
      <c r="D116" s="11" t="s">
        <v>317</v>
      </c>
      <c r="E116" s="11" t="s">
        <v>318</v>
      </c>
      <c r="F116" s="11"/>
      <c r="G116" s="11"/>
      <c r="H116" s="11"/>
      <c r="I116" s="11"/>
      <c r="J116" s="11"/>
    </row>
    <row r="117" ht="50" customHeight="1">
      <c r="A117" s="11"/>
      <c r="B117" s="11"/>
      <c r="C117" s="11"/>
      <c r="D117" s="11"/>
      <c r="E117" s="11" t="s">
        <v>319</v>
      </c>
      <c r="F117" s="11" t="s">
        <v>320</v>
      </c>
      <c r="G117" s="11" t="s">
        <v>321</v>
      </c>
      <c r="H117" s="11"/>
      <c r="I117" s="11"/>
      <c r="J117" s="11"/>
    </row>
    <row r="118" ht="25" customHeight="1">
      <c r="A118" s="11" t="s">
        <v>210</v>
      </c>
      <c r="B118" s="11" t="s">
        <v>322</v>
      </c>
      <c r="C118" s="11" t="s">
        <v>323</v>
      </c>
      <c r="D118" s="11" t="s">
        <v>324</v>
      </c>
      <c r="E118" s="11" t="s">
        <v>325</v>
      </c>
      <c r="F118" s="11" t="s">
        <v>326</v>
      </c>
      <c r="G118" s="11" t="s">
        <v>327</v>
      </c>
      <c r="H118" s="11" t="s">
        <v>328</v>
      </c>
      <c r="I118" s="11" t="s">
        <v>329</v>
      </c>
      <c r="J118" s="11" t="s">
        <v>330</v>
      </c>
    </row>
    <row r="119">
      <c r="A119" s="11" t="s">
        <v>210</v>
      </c>
      <c r="B119" s="12" t="s">
        <v>331</v>
      </c>
      <c r="C119" s="15">
        <v>1</v>
      </c>
      <c r="D119" s="15">
        <v>27242</v>
      </c>
      <c r="E119" s="15">
        <v>19242</v>
      </c>
      <c r="F119" s="15">
        <v>3000</v>
      </c>
      <c r="G119" s="15">
        <v>5000</v>
      </c>
      <c r="H119" s="15"/>
      <c r="I119" s="15">
        <v>1</v>
      </c>
      <c r="J119" s="15">
        <v>326904</v>
      </c>
    </row>
    <row r="120">
      <c r="A120" s="11" t="s">
        <v>322</v>
      </c>
      <c r="B120" s="12" t="s">
        <v>332</v>
      </c>
      <c r="C120" s="15">
        <v>1</v>
      </c>
      <c r="D120" s="15">
        <v>55108.87</v>
      </c>
      <c r="E120" s="15">
        <v>50108.87</v>
      </c>
      <c r="F120" s="15">
        <v>3000</v>
      </c>
      <c r="G120" s="15">
        <v>2000</v>
      </c>
      <c r="H120" s="15"/>
      <c r="I120" s="15">
        <v>1</v>
      </c>
      <c r="J120" s="15">
        <v>661306.44</v>
      </c>
    </row>
    <row r="121">
      <c r="A121" s="11" t="s">
        <v>323</v>
      </c>
      <c r="B121" s="12" t="s">
        <v>333</v>
      </c>
      <c r="C121" s="15">
        <v>1</v>
      </c>
      <c r="D121" s="15">
        <v>22242</v>
      </c>
      <c r="E121" s="15">
        <v>19242</v>
      </c>
      <c r="F121" s="15">
        <v>2000</v>
      </c>
      <c r="G121" s="15">
        <v>1000</v>
      </c>
      <c r="H121" s="15"/>
      <c r="I121" s="15">
        <v>1</v>
      </c>
      <c r="J121" s="15">
        <v>266904</v>
      </c>
    </row>
    <row r="122">
      <c r="A122" s="11" t="s">
        <v>324</v>
      </c>
      <c r="B122" s="12" t="s">
        <v>334</v>
      </c>
      <c r="C122" s="15">
        <v>2</v>
      </c>
      <c r="D122" s="15">
        <v>30242</v>
      </c>
      <c r="E122" s="15">
        <v>19242</v>
      </c>
      <c r="F122" s="15">
        <v>6000</v>
      </c>
      <c r="G122" s="15">
        <v>5000</v>
      </c>
      <c r="H122" s="15"/>
      <c r="I122" s="15">
        <v>1</v>
      </c>
      <c r="J122" s="15">
        <v>725808</v>
      </c>
    </row>
    <row r="123">
      <c r="A123" s="11" t="s">
        <v>325</v>
      </c>
      <c r="B123" s="12" t="s">
        <v>335</v>
      </c>
      <c r="C123" s="15">
        <v>8</v>
      </c>
      <c r="D123" s="15">
        <v>37000</v>
      </c>
      <c r="E123" s="15">
        <v>23000</v>
      </c>
      <c r="F123" s="15">
        <v>7000</v>
      </c>
      <c r="G123" s="15">
        <v>7000</v>
      </c>
      <c r="H123" s="15"/>
      <c r="I123" s="15">
        <v>1</v>
      </c>
      <c r="J123" s="15">
        <v>3552000</v>
      </c>
    </row>
    <row r="124">
      <c r="A124" s="11" t="s">
        <v>326</v>
      </c>
      <c r="B124" s="12" t="s">
        <v>336</v>
      </c>
      <c r="C124" s="15">
        <v>1</v>
      </c>
      <c r="D124" s="15">
        <v>63648.4</v>
      </c>
      <c r="E124" s="15">
        <v>37024.26</v>
      </c>
      <c r="F124" s="15">
        <v>0</v>
      </c>
      <c r="G124" s="15">
        <v>26624.14</v>
      </c>
      <c r="H124" s="15"/>
      <c r="I124" s="15">
        <v>1</v>
      </c>
      <c r="J124" s="15">
        <v>763780.8</v>
      </c>
    </row>
    <row r="125">
      <c r="A125" s="11" t="s">
        <v>327</v>
      </c>
      <c r="B125" s="12" t="s">
        <v>337</v>
      </c>
      <c r="C125" s="15">
        <v>1</v>
      </c>
      <c r="D125" s="15">
        <v>56714</v>
      </c>
      <c r="E125" s="15">
        <v>51074</v>
      </c>
      <c r="F125" s="15">
        <v>0</v>
      </c>
      <c r="G125" s="15">
        <v>5640</v>
      </c>
      <c r="H125" s="15"/>
      <c r="I125" s="15">
        <v>1</v>
      </c>
      <c r="J125" s="15">
        <v>680568</v>
      </c>
    </row>
    <row r="126">
      <c r="A126" s="11" t="s">
        <v>328</v>
      </c>
      <c r="B126" s="12" t="s">
        <v>338</v>
      </c>
      <c r="C126" s="15">
        <v>1</v>
      </c>
      <c r="D126" s="15">
        <v>22242</v>
      </c>
      <c r="E126" s="15">
        <v>19242</v>
      </c>
      <c r="F126" s="15">
        <v>2000</v>
      </c>
      <c r="G126" s="15">
        <v>1000</v>
      </c>
      <c r="H126" s="15"/>
      <c r="I126" s="15">
        <v>1</v>
      </c>
      <c r="J126" s="15">
        <v>266904</v>
      </c>
    </row>
    <row r="127">
      <c r="A127" s="11" t="s">
        <v>329</v>
      </c>
      <c r="B127" s="12" t="s">
        <v>339</v>
      </c>
      <c r="C127" s="15">
        <v>1</v>
      </c>
      <c r="D127" s="15">
        <v>44245.6</v>
      </c>
      <c r="E127" s="15">
        <v>19245.6</v>
      </c>
      <c r="F127" s="15">
        <v>20000</v>
      </c>
      <c r="G127" s="15">
        <v>5000</v>
      </c>
      <c r="H127" s="15"/>
      <c r="I127" s="15">
        <v>1</v>
      </c>
      <c r="J127" s="15">
        <v>530947.2</v>
      </c>
    </row>
    <row r="128">
      <c r="A128" s="11" t="s">
        <v>330</v>
      </c>
      <c r="B128" s="12" t="s">
        <v>340</v>
      </c>
      <c r="C128" s="15">
        <v>.25</v>
      </c>
      <c r="D128" s="15">
        <v>23969.76</v>
      </c>
      <c r="E128" s="15">
        <v>23969.76</v>
      </c>
      <c r="F128" s="15">
        <v>0</v>
      </c>
      <c r="G128" s="15">
        <v>0</v>
      </c>
      <c r="H128" s="15"/>
      <c r="I128" s="15">
        <v>1</v>
      </c>
      <c r="J128" s="15">
        <v>71909.28</v>
      </c>
    </row>
    <row r="129">
      <c r="A129" s="11" t="s">
        <v>330</v>
      </c>
      <c r="B129" s="12" t="s">
        <v>340</v>
      </c>
      <c r="C129" s="15">
        <v>.25</v>
      </c>
      <c r="D129" s="15">
        <v>23969.76</v>
      </c>
      <c r="E129" s="15">
        <v>23969.76</v>
      </c>
      <c r="F129" s="15">
        <v>0</v>
      </c>
      <c r="G129" s="15">
        <v>0</v>
      </c>
      <c r="H129" s="15"/>
      <c r="I129" s="15">
        <v>1</v>
      </c>
      <c r="J129" s="15">
        <v>53931.96</v>
      </c>
    </row>
    <row r="130">
      <c r="A130" s="11" t="s">
        <v>341</v>
      </c>
      <c r="B130" s="12" t="s">
        <v>342</v>
      </c>
      <c r="C130" s="15">
        <v>1</v>
      </c>
      <c r="D130" s="15">
        <v>34242</v>
      </c>
      <c r="E130" s="15">
        <v>19242</v>
      </c>
      <c r="F130" s="15">
        <v>5000</v>
      </c>
      <c r="G130" s="15">
        <v>10000</v>
      </c>
      <c r="H130" s="15"/>
      <c r="I130" s="15">
        <v>1</v>
      </c>
      <c r="J130" s="15">
        <v>410904</v>
      </c>
    </row>
    <row r="131">
      <c r="A131" s="11" t="s">
        <v>343</v>
      </c>
      <c r="B131" s="12" t="s">
        <v>344</v>
      </c>
      <c r="C131" s="15">
        <v>1</v>
      </c>
      <c r="D131" s="15">
        <v>56714</v>
      </c>
      <c r="E131" s="15">
        <v>51074</v>
      </c>
      <c r="F131" s="15">
        <v>0</v>
      </c>
      <c r="G131" s="15">
        <v>5640</v>
      </c>
      <c r="H131" s="15"/>
      <c r="I131" s="15">
        <v>1</v>
      </c>
      <c r="J131" s="15">
        <v>680568</v>
      </c>
    </row>
    <row r="132">
      <c r="A132" s="11" t="s">
        <v>345</v>
      </c>
      <c r="B132" s="12" t="s">
        <v>346</v>
      </c>
      <c r="C132" s="15">
        <v>1</v>
      </c>
      <c r="D132" s="15">
        <v>56714</v>
      </c>
      <c r="E132" s="15">
        <v>51074</v>
      </c>
      <c r="F132" s="15">
        <v>0</v>
      </c>
      <c r="G132" s="15">
        <v>5640</v>
      </c>
      <c r="H132" s="15"/>
      <c r="I132" s="15">
        <v>1</v>
      </c>
      <c r="J132" s="15">
        <v>680568</v>
      </c>
    </row>
    <row r="133">
      <c r="A133" s="11" t="s">
        <v>347</v>
      </c>
      <c r="B133" s="12" t="s">
        <v>348</v>
      </c>
      <c r="C133" s="15">
        <v>1</v>
      </c>
      <c r="D133" s="15">
        <v>26241</v>
      </c>
      <c r="E133" s="15">
        <v>19242</v>
      </c>
      <c r="F133" s="15">
        <v>5000</v>
      </c>
      <c r="G133" s="15">
        <v>1999</v>
      </c>
      <c r="H133" s="15"/>
      <c r="I133" s="15">
        <v>1</v>
      </c>
      <c r="J133" s="15">
        <v>314892</v>
      </c>
    </row>
    <row r="134">
      <c r="A134" s="11" t="s">
        <v>349</v>
      </c>
      <c r="B134" s="12" t="s">
        <v>350</v>
      </c>
      <c r="C134" s="15">
        <v>3</v>
      </c>
      <c r="D134" s="15">
        <v>21242</v>
      </c>
      <c r="E134" s="15">
        <v>19242</v>
      </c>
      <c r="F134" s="15">
        <v>2000</v>
      </c>
      <c r="G134" s="15">
        <v>0</v>
      </c>
      <c r="H134" s="15"/>
      <c r="I134" s="15">
        <v>1</v>
      </c>
      <c r="J134" s="15">
        <v>382356</v>
      </c>
    </row>
    <row r="135">
      <c r="A135" s="11" t="s">
        <v>349</v>
      </c>
      <c r="B135" s="12" t="s">
        <v>350</v>
      </c>
      <c r="C135" s="15">
        <v>1</v>
      </c>
      <c r="D135" s="15">
        <v>31242</v>
      </c>
      <c r="E135" s="15">
        <v>19242</v>
      </c>
      <c r="F135" s="15">
        <v>2000</v>
      </c>
      <c r="G135" s="15">
        <v>10000</v>
      </c>
      <c r="H135" s="15"/>
      <c r="I135" s="15">
        <v>1</v>
      </c>
      <c r="J135" s="15">
        <v>374904</v>
      </c>
    </row>
    <row r="136">
      <c r="A136" s="11" t="s">
        <v>351</v>
      </c>
      <c r="B136" s="12" t="s">
        <v>352</v>
      </c>
      <c r="C136" s="15">
        <v>1</v>
      </c>
      <c r="D136" s="15">
        <v>37417.32</v>
      </c>
      <c r="E136" s="15">
        <v>23176.04</v>
      </c>
      <c r="F136" s="15">
        <v>7000</v>
      </c>
      <c r="G136" s="15">
        <v>7241.28</v>
      </c>
      <c r="H136" s="15"/>
      <c r="I136" s="15">
        <v>1</v>
      </c>
      <c r="J136" s="15">
        <v>449007.84</v>
      </c>
    </row>
    <row r="137">
      <c r="A137" s="11" t="s">
        <v>353</v>
      </c>
      <c r="B137" s="12" t="s">
        <v>354</v>
      </c>
      <c r="C137" s="15">
        <v>1</v>
      </c>
      <c r="D137" s="15">
        <v>34596.6</v>
      </c>
      <c r="E137" s="15">
        <v>20388.48</v>
      </c>
      <c r="F137" s="15">
        <v>2000</v>
      </c>
      <c r="G137" s="15">
        <v>12208.12</v>
      </c>
      <c r="H137" s="15"/>
      <c r="I137" s="15">
        <v>1</v>
      </c>
      <c r="J137" s="15">
        <v>415159.2</v>
      </c>
    </row>
    <row r="138">
      <c r="A138" s="11" t="s">
        <v>355</v>
      </c>
      <c r="B138" s="12" t="s">
        <v>356</v>
      </c>
      <c r="C138" s="15">
        <v>1</v>
      </c>
      <c r="D138" s="15">
        <v>23242</v>
      </c>
      <c r="E138" s="15">
        <v>19242</v>
      </c>
      <c r="F138" s="15">
        <v>2000</v>
      </c>
      <c r="G138" s="15">
        <v>2000</v>
      </c>
      <c r="H138" s="15"/>
      <c r="I138" s="15">
        <v>1</v>
      </c>
      <c r="J138" s="15">
        <v>278904</v>
      </c>
    </row>
    <row r="139">
      <c r="A139" s="11" t="s">
        <v>357</v>
      </c>
      <c r="B139" s="12" t="s">
        <v>358</v>
      </c>
      <c r="C139" s="15">
        <v>.9</v>
      </c>
      <c r="D139" s="15">
        <v>37911.72222</v>
      </c>
      <c r="E139" s="15">
        <v>26800.61111</v>
      </c>
      <c r="F139" s="15">
        <v>11111.11111</v>
      </c>
      <c r="G139" s="15">
        <v>0</v>
      </c>
      <c r="H139" s="15"/>
      <c r="I139" s="15">
        <v>1</v>
      </c>
      <c r="J139" s="15">
        <v>409446.6</v>
      </c>
    </row>
    <row r="140">
      <c r="A140" s="11" t="s">
        <v>359</v>
      </c>
      <c r="B140" s="12" t="s">
        <v>360</v>
      </c>
      <c r="C140" s="15">
        <v>.5</v>
      </c>
      <c r="D140" s="15">
        <v>51017.32</v>
      </c>
      <c r="E140" s="15">
        <v>23017.32</v>
      </c>
      <c r="F140" s="15">
        <v>14000</v>
      </c>
      <c r="G140" s="15">
        <v>14000</v>
      </c>
      <c r="H140" s="15"/>
      <c r="I140" s="15">
        <v>1</v>
      </c>
      <c r="J140" s="15">
        <v>306103.92</v>
      </c>
    </row>
    <row r="141">
      <c r="A141" s="11" t="s">
        <v>361</v>
      </c>
      <c r="B141" s="12" t="s">
        <v>362</v>
      </c>
      <c r="C141" s="15">
        <v>1</v>
      </c>
      <c r="D141" s="15">
        <v>36969.74</v>
      </c>
      <c r="E141" s="15">
        <v>23969.74</v>
      </c>
      <c r="F141" s="15">
        <v>7500</v>
      </c>
      <c r="G141" s="15">
        <v>5500</v>
      </c>
      <c r="H141" s="15"/>
      <c r="I141" s="15">
        <v>1</v>
      </c>
      <c r="J141" s="15">
        <v>443636.88</v>
      </c>
    </row>
    <row r="142">
      <c r="A142" s="11" t="s">
        <v>363</v>
      </c>
      <c r="B142" s="12" t="s">
        <v>364</v>
      </c>
      <c r="C142" s="15">
        <v>1</v>
      </c>
      <c r="D142" s="15">
        <v>32242</v>
      </c>
      <c r="E142" s="15">
        <v>19242</v>
      </c>
      <c r="F142" s="15">
        <v>3000</v>
      </c>
      <c r="G142" s="15">
        <v>10000</v>
      </c>
      <c r="H142" s="15"/>
      <c r="I142" s="15">
        <v>1</v>
      </c>
      <c r="J142" s="15">
        <v>386904</v>
      </c>
    </row>
    <row r="143">
      <c r="A143" s="11" t="s">
        <v>365</v>
      </c>
      <c r="B143" s="12" t="s">
        <v>366</v>
      </c>
      <c r="C143" s="15">
        <v>3</v>
      </c>
      <c r="D143" s="15">
        <v>27871.43389</v>
      </c>
      <c r="E143" s="15">
        <v>19242</v>
      </c>
      <c r="F143" s="15">
        <v>2000</v>
      </c>
      <c r="G143" s="15">
        <v>6629.43389</v>
      </c>
      <c r="H143" s="15"/>
      <c r="I143" s="15">
        <v>1</v>
      </c>
      <c r="J143" s="15">
        <v>1003371.62</v>
      </c>
    </row>
    <row r="144">
      <c r="A144" s="11" t="s">
        <v>367</v>
      </c>
      <c r="B144" s="12" t="s">
        <v>368</v>
      </c>
      <c r="C144" s="15">
        <v>2</v>
      </c>
      <c r="D144" s="15">
        <v>32242</v>
      </c>
      <c r="E144" s="15">
        <v>19242</v>
      </c>
      <c r="F144" s="15">
        <v>3000</v>
      </c>
      <c r="G144" s="15">
        <v>10000</v>
      </c>
      <c r="H144" s="15"/>
      <c r="I144" s="15">
        <v>1</v>
      </c>
      <c r="J144" s="15">
        <v>773808</v>
      </c>
    </row>
    <row r="145">
      <c r="A145" s="11" t="s">
        <v>369</v>
      </c>
      <c r="B145" s="12" t="s">
        <v>370</v>
      </c>
      <c r="C145" s="15">
        <v>1</v>
      </c>
      <c r="D145" s="15">
        <v>32242</v>
      </c>
      <c r="E145" s="15">
        <v>19242</v>
      </c>
      <c r="F145" s="15">
        <v>3000</v>
      </c>
      <c r="G145" s="15">
        <v>10000</v>
      </c>
      <c r="H145" s="15"/>
      <c r="I145" s="15">
        <v>1</v>
      </c>
      <c r="J145" s="15">
        <v>386904</v>
      </c>
    </row>
    <row r="146">
      <c r="A146" s="11" t="s">
        <v>371</v>
      </c>
      <c r="B146" s="12" t="s">
        <v>372</v>
      </c>
      <c r="C146" s="15">
        <v>1</v>
      </c>
      <c r="D146" s="15">
        <v>31242</v>
      </c>
      <c r="E146" s="15">
        <v>19242</v>
      </c>
      <c r="F146" s="15">
        <v>2000</v>
      </c>
      <c r="G146" s="15">
        <v>10000</v>
      </c>
      <c r="H146" s="15"/>
      <c r="I146" s="15">
        <v>1</v>
      </c>
      <c r="J146" s="15">
        <v>374904</v>
      </c>
    </row>
    <row r="147">
      <c r="A147" s="11" t="s">
        <v>373</v>
      </c>
      <c r="B147" s="12" t="s">
        <v>374</v>
      </c>
      <c r="C147" s="15">
        <v>1</v>
      </c>
      <c r="D147" s="15">
        <v>42581.23</v>
      </c>
      <c r="E147" s="15">
        <v>30081.23</v>
      </c>
      <c r="F147" s="15">
        <v>7500</v>
      </c>
      <c r="G147" s="15">
        <v>5000</v>
      </c>
      <c r="H147" s="15"/>
      <c r="I147" s="15">
        <v>1</v>
      </c>
      <c r="J147" s="15">
        <v>510974.76</v>
      </c>
    </row>
    <row r="148">
      <c r="A148" s="11" t="s">
        <v>375</v>
      </c>
      <c r="B148" s="12" t="s">
        <v>376</v>
      </c>
      <c r="C148" s="15">
        <v>1</v>
      </c>
      <c r="D148" s="15">
        <v>31242</v>
      </c>
      <c r="E148" s="15">
        <v>19242</v>
      </c>
      <c r="F148" s="15">
        <v>2000</v>
      </c>
      <c r="G148" s="15">
        <v>10000</v>
      </c>
      <c r="H148" s="15"/>
      <c r="I148" s="15">
        <v>1</v>
      </c>
      <c r="J148" s="15">
        <v>374904</v>
      </c>
    </row>
    <row r="149">
      <c r="A149" s="11" t="s">
        <v>377</v>
      </c>
      <c r="B149" s="12" t="s">
        <v>378</v>
      </c>
      <c r="C149" s="15">
        <v>.5</v>
      </c>
      <c r="D149" s="15">
        <v>23242</v>
      </c>
      <c r="E149" s="15">
        <v>19242</v>
      </c>
      <c r="F149" s="15">
        <v>2000</v>
      </c>
      <c r="G149" s="15">
        <v>2000</v>
      </c>
      <c r="H149" s="15"/>
      <c r="I149" s="15">
        <v>1</v>
      </c>
      <c r="J149" s="15">
        <v>139452</v>
      </c>
    </row>
    <row r="150">
      <c r="A150" s="11" t="s">
        <v>377</v>
      </c>
      <c r="B150" s="12" t="s">
        <v>378</v>
      </c>
      <c r="C150" s="15">
        <v>2</v>
      </c>
      <c r="D150" s="15">
        <v>31242</v>
      </c>
      <c r="E150" s="15">
        <v>19242</v>
      </c>
      <c r="F150" s="15">
        <v>2000</v>
      </c>
      <c r="G150" s="15">
        <v>10000</v>
      </c>
      <c r="H150" s="15"/>
      <c r="I150" s="15">
        <v>1</v>
      </c>
      <c r="J150" s="15">
        <v>749808</v>
      </c>
    </row>
    <row r="151">
      <c r="A151" s="11" t="s">
        <v>379</v>
      </c>
      <c r="B151" s="12" t="s">
        <v>380</v>
      </c>
      <c r="C151" s="15">
        <v>13</v>
      </c>
      <c r="D151" s="15">
        <v>42589.4</v>
      </c>
      <c r="E151" s="15">
        <v>23000</v>
      </c>
      <c r="F151" s="15">
        <v>15000</v>
      </c>
      <c r="G151" s="15">
        <v>4589.4</v>
      </c>
      <c r="H151" s="15"/>
      <c r="I151" s="15">
        <v>1</v>
      </c>
      <c r="J151" s="15">
        <v>6643946.4</v>
      </c>
    </row>
    <row r="152">
      <c r="A152" s="11" t="s">
        <v>381</v>
      </c>
      <c r="B152" s="12" t="s">
        <v>382</v>
      </c>
      <c r="C152" s="15">
        <v>1</v>
      </c>
      <c r="D152" s="15">
        <v>31242</v>
      </c>
      <c r="E152" s="15">
        <v>19242</v>
      </c>
      <c r="F152" s="15">
        <v>2000</v>
      </c>
      <c r="G152" s="15">
        <v>10000</v>
      </c>
      <c r="H152" s="15"/>
      <c r="I152" s="15">
        <v>1</v>
      </c>
      <c r="J152" s="15">
        <v>374904</v>
      </c>
    </row>
    <row r="153">
      <c r="A153" s="11" t="s">
        <v>383</v>
      </c>
      <c r="B153" s="12" t="s">
        <v>384</v>
      </c>
      <c r="C153" s="15">
        <v>1</v>
      </c>
      <c r="D153" s="15">
        <v>70893</v>
      </c>
      <c r="E153" s="15">
        <v>63842</v>
      </c>
      <c r="F153" s="15">
        <v>0</v>
      </c>
      <c r="G153" s="15">
        <v>7051</v>
      </c>
      <c r="H153" s="15"/>
      <c r="I153" s="15">
        <v>1</v>
      </c>
      <c r="J153" s="15">
        <v>850716</v>
      </c>
    </row>
    <row r="154">
      <c r="A154" s="11" t="s">
        <v>385</v>
      </c>
      <c r="B154" s="12" t="s">
        <v>386</v>
      </c>
      <c r="C154" s="15">
        <v>.5</v>
      </c>
      <c r="D154" s="15">
        <v>22382.34334</v>
      </c>
      <c r="E154" s="15">
        <v>22382.34</v>
      </c>
      <c r="F154" s="15">
        <v>0</v>
      </c>
      <c r="G154" s="15">
        <v>.00334</v>
      </c>
      <c r="H154" s="15"/>
      <c r="I154" s="15">
        <v>1</v>
      </c>
      <c r="J154" s="15">
        <v>134294.06</v>
      </c>
    </row>
    <row r="155">
      <c r="A155" s="11" t="s">
        <v>387</v>
      </c>
      <c r="B155" s="12" t="s">
        <v>388</v>
      </c>
      <c r="C155" s="15">
        <v>.5</v>
      </c>
      <c r="D155" s="15">
        <v>26002</v>
      </c>
      <c r="E155" s="15">
        <v>19242</v>
      </c>
      <c r="F155" s="15">
        <v>6760</v>
      </c>
      <c r="G155" s="15">
        <v>0</v>
      </c>
      <c r="H155" s="15"/>
      <c r="I155" s="15">
        <v>1</v>
      </c>
      <c r="J155" s="15">
        <v>156012</v>
      </c>
    </row>
    <row r="156" ht="25" customHeight="1">
      <c r="A156" s="24" t="s">
        <v>389</v>
      </c>
      <c r="B156" s="24"/>
      <c r="C156" s="23" t="s">
        <v>213</v>
      </c>
      <c r="D156" s="23">
        <f>SUBTOTAL(9,D119:D155)</f>
      </c>
      <c r="E156" s="23" t="s">
        <v>213</v>
      </c>
      <c r="F156" s="23" t="s">
        <v>213</v>
      </c>
      <c r="G156" s="23" t="s">
        <v>213</v>
      </c>
      <c r="H156" s="23" t="s">
        <v>213</v>
      </c>
      <c r="I156" s="23" t="s">
        <v>213</v>
      </c>
      <c r="J156" s="23">
        <f>SUBTOTAL(9,J119:J155)</f>
      </c>
    </row>
    <row r="157" ht="25" customHeight="1">
</row>
    <row r="158" ht="25" customHeight="1">
      <c r="A158" s="21" t="s">
        <v>306</v>
      </c>
      <c r="B158" s="21"/>
      <c r="C158" s="22"/>
      <c r="D158" s="22"/>
      <c r="E158" s="22"/>
      <c r="F158" s="22"/>
      <c r="G158" s="22"/>
    </row>
    <row r="159" ht="25" customHeight="1">
      <c r="A159" s="21" t="s">
        <v>307</v>
      </c>
      <c r="B159" s="21"/>
      <c r="C159" s="22"/>
      <c r="D159" s="22"/>
      <c r="E159" s="22"/>
      <c r="F159" s="22"/>
      <c r="G159" s="22"/>
    </row>
    <row r="160" ht="25" customHeight="1">
      <c r="A160" s="21" t="s">
        <v>309</v>
      </c>
      <c r="B160" s="21"/>
      <c r="C160" s="22"/>
      <c r="D160" s="22"/>
      <c r="E160" s="22"/>
      <c r="F160" s="22"/>
      <c r="G160" s="22"/>
    </row>
    <row r="161" ht="25" customHeight="1">
      <c r="A161" s="3" t="s">
        <v>391</v>
      </c>
      <c r="B161" s="3"/>
      <c r="C161" s="3"/>
      <c r="D161" s="3"/>
      <c r="E161" s="3"/>
      <c r="F161" s="3"/>
      <c r="G161" s="3"/>
    </row>
    <row r="162" ht="15" customHeight="1">
</row>
    <row r="163" ht="50" customHeight="1">
      <c r="A163" s="11" t="s">
        <v>205</v>
      </c>
      <c r="B163" s="11" t="s">
        <v>40</v>
      </c>
      <c r="C163" s="11"/>
      <c r="D163" s="11"/>
      <c r="E163" s="11" t="s">
        <v>392</v>
      </c>
      <c r="F163" s="11" t="s">
        <v>393</v>
      </c>
      <c r="G163" s="11" t="s">
        <v>394</v>
      </c>
    </row>
    <row r="164" ht="25" customHeight="1">
      <c r="A164" s="11" t="s">
        <v>56</v>
      </c>
      <c r="B164" s="11" t="s">
        <v>56</v>
      </c>
      <c r="C164" s="11" t="s">
        <v>56</v>
      </c>
      <c r="D164" s="11" t="s">
        <v>56</v>
      </c>
      <c r="E164" s="11" t="s">
        <v>56</v>
      </c>
      <c r="F164" s="11" t="s">
        <v>56</v>
      </c>
      <c r="G164" s="11" t="s">
        <v>56</v>
      </c>
    </row>
    <row r="165" ht="25" customHeight="1">
</row>
    <row r="166" ht="25" customHeight="1">
      <c r="A166" s="21" t="s">
        <v>306</v>
      </c>
      <c r="B166" s="21"/>
      <c r="C166" s="22"/>
      <c r="D166" s="22"/>
      <c r="E166" s="22"/>
      <c r="F166" s="22"/>
      <c r="G166" s="22"/>
    </row>
    <row r="167" ht="25" customHeight="1">
      <c r="A167" s="21" t="s">
        <v>307</v>
      </c>
      <c r="B167" s="21"/>
      <c r="C167" s="22"/>
      <c r="D167" s="22"/>
      <c r="E167" s="22"/>
      <c r="F167" s="22"/>
      <c r="G167" s="22"/>
    </row>
    <row r="168" ht="25" customHeight="1">
      <c r="A168" s="21" t="s">
        <v>309</v>
      </c>
      <c r="B168" s="21"/>
      <c r="C168" s="22"/>
      <c r="D168" s="22"/>
      <c r="E168" s="22"/>
      <c r="F168" s="22"/>
      <c r="G168" s="22"/>
    </row>
    <row r="169" ht="25" customHeight="1">
      <c r="A169" s="3" t="s">
        <v>391</v>
      </c>
      <c r="B169" s="3"/>
      <c r="C169" s="3"/>
      <c r="D169" s="3"/>
      <c r="E169" s="3"/>
      <c r="F169" s="3"/>
      <c r="G169" s="3"/>
    </row>
    <row r="170" ht="15" customHeight="1">
</row>
    <row r="171" ht="50" customHeight="1">
      <c r="A171" s="11" t="s">
        <v>205</v>
      </c>
      <c r="B171" s="11" t="s">
        <v>40</v>
      </c>
      <c r="C171" s="11"/>
      <c r="D171" s="11"/>
      <c r="E171" s="11" t="s">
        <v>392</v>
      </c>
      <c r="F171" s="11" t="s">
        <v>393</v>
      </c>
      <c r="G171" s="11" t="s">
        <v>394</v>
      </c>
    </row>
    <row r="172" ht="25" customHeight="1">
      <c r="A172" s="11" t="s">
        <v>56</v>
      </c>
      <c r="B172" s="11" t="s">
        <v>56</v>
      </c>
      <c r="C172" s="11" t="s">
        <v>56</v>
      </c>
      <c r="D172" s="11" t="s">
        <v>56</v>
      </c>
      <c r="E172" s="11" t="s">
        <v>56</v>
      </c>
      <c r="F172" s="11" t="s">
        <v>56</v>
      </c>
      <c r="G172" s="11" t="s">
        <v>56</v>
      </c>
    </row>
    <row r="173" ht="25" customHeight="1">
</row>
    <row r="174" ht="25" customHeight="1">
      <c r="A174" s="21" t="s">
        <v>306</v>
      </c>
      <c r="B174" s="21"/>
      <c r="C174" s="22"/>
      <c r="D174" s="22"/>
      <c r="E174" s="22"/>
      <c r="F174" s="22"/>
      <c r="G174" s="22"/>
    </row>
    <row r="175" ht="25" customHeight="1">
      <c r="A175" s="21" t="s">
        <v>307</v>
      </c>
      <c r="B175" s="21"/>
      <c r="C175" s="22"/>
      <c r="D175" s="22"/>
      <c r="E175" s="22"/>
      <c r="F175" s="22"/>
      <c r="G175" s="22"/>
    </row>
    <row r="176" ht="25" customHeight="1">
      <c r="A176" s="21" t="s">
        <v>309</v>
      </c>
      <c r="B176" s="21"/>
      <c r="C176" s="22"/>
      <c r="D176" s="22"/>
      <c r="E176" s="22"/>
      <c r="F176" s="22"/>
      <c r="G176" s="22"/>
    </row>
    <row r="177" ht="25" customHeight="1">
      <c r="A177" s="3" t="s">
        <v>391</v>
      </c>
      <c r="B177" s="3"/>
      <c r="C177" s="3"/>
      <c r="D177" s="3"/>
      <c r="E177" s="3"/>
      <c r="F177" s="3"/>
      <c r="G177" s="3"/>
    </row>
    <row r="178" ht="15" customHeight="1">
</row>
    <row r="179" ht="50" customHeight="1">
      <c r="A179" s="11" t="s">
        <v>205</v>
      </c>
      <c r="B179" s="11" t="s">
        <v>40</v>
      </c>
      <c r="C179" s="11"/>
      <c r="D179" s="11"/>
      <c r="E179" s="11" t="s">
        <v>392</v>
      </c>
      <c r="F179" s="11" t="s">
        <v>393</v>
      </c>
      <c r="G179" s="11" t="s">
        <v>394</v>
      </c>
    </row>
    <row r="180" ht="25" customHeight="1">
      <c r="A180" s="11" t="s">
        <v>56</v>
      </c>
      <c r="B180" s="11" t="s">
        <v>56</v>
      </c>
      <c r="C180" s="11" t="s">
        <v>56</v>
      </c>
      <c r="D180" s="11" t="s">
        <v>56</v>
      </c>
      <c r="E180" s="11" t="s">
        <v>56</v>
      </c>
      <c r="F180" s="11" t="s">
        <v>56</v>
      </c>
      <c r="G180" s="11" t="s">
        <v>56</v>
      </c>
    </row>
  </sheetData>
  <sheetProtection password="B591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48:B48"/>
    <mergeCell ref="A50:B50"/>
    <mergeCell ref="C50:J50"/>
    <mergeCell ref="A51:B51"/>
    <mergeCell ref="C51:J51"/>
    <mergeCell ref="A52:B52"/>
    <mergeCell ref="C52:J52"/>
    <mergeCell ref="A53:J53"/>
    <mergeCell ref="A55:A57"/>
    <mergeCell ref="B55:B57"/>
    <mergeCell ref="C55:C57"/>
    <mergeCell ref="D55:G55"/>
    <mergeCell ref="H55:H57"/>
    <mergeCell ref="I55:I57"/>
    <mergeCell ref="J55:J57"/>
    <mergeCell ref="D56:D57"/>
    <mergeCell ref="E56:G56"/>
    <mergeCell ref="A60:B60"/>
    <mergeCell ref="A62:B62"/>
    <mergeCell ref="C62:J62"/>
    <mergeCell ref="A63:B63"/>
    <mergeCell ref="C63:J63"/>
    <mergeCell ref="A64:B64"/>
    <mergeCell ref="C64:J64"/>
    <mergeCell ref="A65:J65"/>
    <mergeCell ref="A67:A69"/>
    <mergeCell ref="B67:B69"/>
    <mergeCell ref="C67:C69"/>
    <mergeCell ref="D67:G67"/>
    <mergeCell ref="H67:H69"/>
    <mergeCell ref="I67:I69"/>
    <mergeCell ref="J67:J69"/>
    <mergeCell ref="D68:D69"/>
    <mergeCell ref="E68:G68"/>
    <mergeCell ref="A108:B108"/>
    <mergeCell ref="A110:B110"/>
    <mergeCell ref="C110:J110"/>
    <mergeCell ref="A111:B111"/>
    <mergeCell ref="C111:J111"/>
    <mergeCell ref="A112:B112"/>
    <mergeCell ref="C112:J112"/>
    <mergeCell ref="A113:J113"/>
    <mergeCell ref="A115:A117"/>
    <mergeCell ref="B115:B117"/>
    <mergeCell ref="C115:C117"/>
    <mergeCell ref="D115:G115"/>
    <mergeCell ref="H115:H117"/>
    <mergeCell ref="I115:I117"/>
    <mergeCell ref="J115:J117"/>
    <mergeCell ref="D116:D117"/>
    <mergeCell ref="E116:G116"/>
    <mergeCell ref="A156:B156"/>
    <mergeCell ref="A158:B158"/>
    <mergeCell ref="C158:G158"/>
    <mergeCell ref="A159:B159"/>
    <mergeCell ref="C159:G159"/>
    <mergeCell ref="A160:B160"/>
    <mergeCell ref="C160:G160"/>
    <mergeCell ref="A161:G161"/>
    <mergeCell ref="B163:D163"/>
    <mergeCell ref="A166:B166"/>
    <mergeCell ref="C166:G166"/>
    <mergeCell ref="A167:B167"/>
    <mergeCell ref="C167:G167"/>
    <mergeCell ref="A168:B168"/>
    <mergeCell ref="C168:G168"/>
    <mergeCell ref="A169:G169"/>
    <mergeCell ref="B171:D171"/>
    <mergeCell ref="A174:B174"/>
    <mergeCell ref="C174:G174"/>
    <mergeCell ref="A175:B175"/>
    <mergeCell ref="C175:G175"/>
    <mergeCell ref="A176:B176"/>
    <mergeCell ref="C176:G176"/>
    <mergeCell ref="A177:G177"/>
    <mergeCell ref="B179:D179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21" t="s">
        <v>306</v>
      </c>
      <c r="B2" s="21"/>
      <c r="C2" s="22" t="s">
        <v>98</v>
      </c>
      <c r="D2" s="22"/>
      <c r="E2" s="22"/>
      <c r="F2" s="22"/>
      <c r="G2" s="22"/>
    </row>
    <row r="3" ht="20" customHeight="1">
      <c r="A3" s="21" t="s">
        <v>307</v>
      </c>
      <c r="B3" s="21"/>
      <c r="C3" s="22" t="s">
        <v>308</v>
      </c>
      <c r="D3" s="22"/>
      <c r="E3" s="22"/>
      <c r="F3" s="22"/>
      <c r="G3" s="22"/>
    </row>
    <row r="4" ht="25" customHeight="1">
      <c r="A4" s="21" t="s">
        <v>309</v>
      </c>
      <c r="B4" s="21"/>
      <c r="C4" s="22" t="s">
        <v>274</v>
      </c>
      <c r="D4" s="22"/>
      <c r="E4" s="22"/>
      <c r="F4" s="22"/>
      <c r="G4" s="22"/>
    </row>
    <row r="5" ht="15" customHeight="1">
</row>
    <row r="6" ht="25" customHeight="1">
      <c r="A6" s="3" t="s">
        <v>395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1" t="s">
        <v>205</v>
      </c>
      <c r="B8" s="11" t="s">
        <v>396</v>
      </c>
      <c r="C8" s="11"/>
      <c r="D8" s="11" t="s">
        <v>397</v>
      </c>
      <c r="E8" s="11" t="s">
        <v>398</v>
      </c>
      <c r="F8" s="11" t="s">
        <v>399</v>
      </c>
      <c r="G8" s="11" t="s">
        <v>400</v>
      </c>
    </row>
    <row r="9" ht="15" customHeight="1">
      <c r="A9" s="11">
        <v>1</v>
      </c>
      <c r="B9" s="11">
        <v>2</v>
      </c>
      <c r="C9" s="11"/>
      <c r="D9" s="11">
        <v>3</v>
      </c>
      <c r="E9" s="11">
        <v>4</v>
      </c>
      <c r="F9" s="11">
        <v>5</v>
      </c>
      <c r="G9" s="11">
        <v>6</v>
      </c>
    </row>
    <row r="10" ht="20" customHeight="1">
      <c r="A10" s="11" t="s">
        <v>210</v>
      </c>
      <c r="B10" s="12" t="s">
        <v>401</v>
      </c>
      <c r="C10" s="12"/>
      <c r="D10" s="15">
        <v>100</v>
      </c>
      <c r="E10" s="15">
        <v>1</v>
      </c>
      <c r="F10" s="15">
        <v>20</v>
      </c>
      <c r="G10" s="15">
        <v>2000</v>
      </c>
    </row>
    <row r="11" ht="25" customHeight="1">
      <c r="A11" s="24" t="s">
        <v>389</v>
      </c>
      <c r="B11" s="24"/>
      <c r="C11" s="24"/>
      <c r="D11" s="24"/>
      <c r="E11" s="24"/>
      <c r="F11" s="24"/>
      <c r="G11" s="23">
        <f>SUBTOTAL(9,G10:G10)</f>
      </c>
    </row>
    <row r="12" ht="25" customHeight="1">
</row>
    <row r="13" ht="25" customHeight="1">
      <c r="A13" s="21" t="s">
        <v>306</v>
      </c>
      <c r="B13" s="21"/>
      <c r="C13" s="22"/>
      <c r="D13" s="22"/>
      <c r="E13" s="22"/>
      <c r="F13" s="22"/>
      <c r="G13" s="22"/>
    </row>
    <row r="14" ht="25" customHeight="1">
      <c r="A14" s="21" t="s">
        <v>307</v>
      </c>
      <c r="B14" s="21"/>
      <c r="C14" s="22"/>
      <c r="D14" s="22"/>
      <c r="E14" s="22"/>
      <c r="F14" s="22"/>
      <c r="G14" s="22"/>
    </row>
    <row r="15" ht="25" customHeight="1">
      <c r="A15" s="21" t="s">
        <v>309</v>
      </c>
      <c r="B15" s="21"/>
      <c r="C15" s="22"/>
      <c r="D15" s="22"/>
      <c r="E15" s="22"/>
      <c r="F15" s="22"/>
      <c r="G15" s="22"/>
    </row>
    <row r="16" ht="15" customHeight="1">
</row>
    <row r="17" ht="25" customHeight="1">
      <c r="A17" s="3" t="s">
        <v>402</v>
      </c>
      <c r="B17" s="3"/>
      <c r="C17" s="3"/>
      <c r="D17" s="3"/>
      <c r="E17" s="3"/>
      <c r="F17" s="3"/>
      <c r="G17" s="3"/>
    </row>
    <row r="18" ht="15" customHeight="1">
</row>
    <row r="19" ht="50" customHeight="1">
      <c r="A19" s="11" t="s">
        <v>205</v>
      </c>
      <c r="B19" s="11" t="s">
        <v>396</v>
      </c>
      <c r="C19" s="11"/>
      <c r="D19" s="11" t="s">
        <v>397</v>
      </c>
      <c r="E19" s="11" t="s">
        <v>398</v>
      </c>
      <c r="F19" s="11" t="s">
        <v>399</v>
      </c>
      <c r="G19" s="11" t="s">
        <v>400</v>
      </c>
    </row>
    <row r="20" ht="25" customHeight="1">
      <c r="A20" s="11" t="s">
        <v>56</v>
      </c>
      <c r="B20" s="11" t="s">
        <v>56</v>
      </c>
      <c r="C20" s="11" t="s">
        <v>56</v>
      </c>
      <c r="D20" s="11" t="s">
        <v>56</v>
      </c>
      <c r="E20" s="11" t="s">
        <v>56</v>
      </c>
      <c r="F20" s="11" t="s">
        <v>56</v>
      </c>
      <c r="G20" s="11" t="s">
        <v>56</v>
      </c>
    </row>
    <row r="21" ht="25" customHeight="1">
</row>
    <row r="22" ht="25" customHeight="1">
      <c r="A22" s="21" t="s">
        <v>306</v>
      </c>
      <c r="B22" s="21"/>
      <c r="C22" s="22"/>
      <c r="D22" s="22"/>
      <c r="E22" s="22"/>
      <c r="F22" s="22"/>
      <c r="G22" s="22"/>
    </row>
    <row r="23" ht="25" customHeight="1">
      <c r="A23" s="21" t="s">
        <v>307</v>
      </c>
      <c r="B23" s="21"/>
      <c r="C23" s="22"/>
      <c r="D23" s="22"/>
      <c r="E23" s="22"/>
      <c r="F23" s="22"/>
      <c r="G23" s="22"/>
    </row>
    <row r="24" ht="25" customHeight="1">
      <c r="A24" s="21" t="s">
        <v>309</v>
      </c>
      <c r="B24" s="21"/>
      <c r="C24" s="22"/>
      <c r="D24" s="22"/>
      <c r="E24" s="22"/>
      <c r="F24" s="22"/>
      <c r="G24" s="22"/>
    </row>
    <row r="25" ht="15" customHeight="1">
</row>
    <row r="26" ht="25" customHeight="1">
      <c r="A26" s="3" t="s">
        <v>402</v>
      </c>
      <c r="B26" s="3"/>
      <c r="C26" s="3"/>
      <c r="D26" s="3"/>
      <c r="E26" s="3"/>
      <c r="F26" s="3"/>
      <c r="G26" s="3"/>
    </row>
    <row r="27" ht="15" customHeight="1">
</row>
    <row r="28" ht="50" customHeight="1">
      <c r="A28" s="11" t="s">
        <v>205</v>
      </c>
      <c r="B28" s="11" t="s">
        <v>396</v>
      </c>
      <c r="C28" s="11"/>
      <c r="D28" s="11" t="s">
        <v>397</v>
      </c>
      <c r="E28" s="11" t="s">
        <v>398</v>
      </c>
      <c r="F28" s="11" t="s">
        <v>399</v>
      </c>
      <c r="G28" s="11" t="s">
        <v>400</v>
      </c>
    </row>
    <row r="29" ht="25" customHeight="1">
      <c r="A29" s="11" t="s">
        <v>56</v>
      </c>
      <c r="B29" s="11" t="s">
        <v>56</v>
      </c>
      <c r="C29" s="11" t="s">
        <v>56</v>
      </c>
      <c r="D29" s="11" t="s">
        <v>56</v>
      </c>
      <c r="E29" s="11" t="s">
        <v>56</v>
      </c>
      <c r="F29" s="11" t="s">
        <v>56</v>
      </c>
      <c r="G29" s="11" t="s">
        <v>56</v>
      </c>
    </row>
    <row r="30" ht="25" customHeight="1">
</row>
    <row r="31" ht="25" customHeight="1">
      <c r="A31" s="21" t="s">
        <v>306</v>
      </c>
      <c r="B31" s="21"/>
      <c r="C31" s="22"/>
      <c r="D31" s="22"/>
      <c r="E31" s="22"/>
      <c r="F31" s="22"/>
      <c r="G31" s="22"/>
    </row>
    <row r="32" ht="25" customHeight="1">
      <c r="A32" s="21" t="s">
        <v>307</v>
      </c>
      <c r="B32" s="21"/>
      <c r="C32" s="22"/>
      <c r="D32" s="22"/>
      <c r="E32" s="22"/>
      <c r="F32" s="22"/>
      <c r="G32" s="22"/>
    </row>
    <row r="33" ht="25" customHeight="1">
      <c r="A33" s="21" t="s">
        <v>309</v>
      </c>
      <c r="B33" s="21"/>
      <c r="C33" s="22"/>
      <c r="D33" s="22"/>
      <c r="E33" s="22"/>
      <c r="F33" s="22"/>
      <c r="G33" s="22"/>
    </row>
    <row r="34" ht="15" customHeight="1">
</row>
    <row r="35" ht="25" customHeight="1">
      <c r="A35" s="3" t="s">
        <v>403</v>
      </c>
      <c r="B35" s="3"/>
      <c r="C35" s="3"/>
      <c r="D35" s="3"/>
      <c r="E35" s="3"/>
      <c r="F35" s="3"/>
      <c r="G35" s="3"/>
    </row>
    <row r="36" ht="15" customHeight="1">
</row>
    <row r="37" ht="50" customHeight="1">
      <c r="A37" s="11" t="s">
        <v>205</v>
      </c>
      <c r="B37" s="11" t="s">
        <v>396</v>
      </c>
      <c r="C37" s="11"/>
      <c r="D37" s="11" t="s">
        <v>404</v>
      </c>
      <c r="E37" s="11" t="s">
        <v>405</v>
      </c>
      <c r="F37" s="11" t="s">
        <v>406</v>
      </c>
      <c r="G37" s="11" t="s">
        <v>400</v>
      </c>
    </row>
    <row r="38" ht="25" customHeight="1">
      <c r="A38" s="11" t="s">
        <v>56</v>
      </c>
      <c r="B38" s="11" t="s">
        <v>56</v>
      </c>
      <c r="C38" s="11" t="s">
        <v>56</v>
      </c>
      <c r="D38" s="11" t="s">
        <v>56</v>
      </c>
      <c r="E38" s="11" t="s">
        <v>56</v>
      </c>
      <c r="F38" s="11" t="s">
        <v>56</v>
      </c>
      <c r="G38" s="11" t="s">
        <v>56</v>
      </c>
    </row>
    <row r="39" ht="25" customHeight="1">
</row>
    <row r="40" ht="25" customHeight="1">
      <c r="A40" s="21" t="s">
        <v>306</v>
      </c>
      <c r="B40" s="21"/>
      <c r="C40" s="22"/>
      <c r="D40" s="22"/>
      <c r="E40" s="22"/>
      <c r="F40" s="22"/>
      <c r="G40" s="22"/>
    </row>
    <row r="41" ht="25" customHeight="1">
      <c r="A41" s="21" t="s">
        <v>307</v>
      </c>
      <c r="B41" s="21"/>
      <c r="C41" s="22"/>
      <c r="D41" s="22"/>
      <c r="E41" s="22"/>
      <c r="F41" s="22"/>
      <c r="G41" s="22"/>
    </row>
    <row r="42" ht="25" customHeight="1">
      <c r="A42" s="21" t="s">
        <v>309</v>
      </c>
      <c r="B42" s="21"/>
      <c r="C42" s="22"/>
      <c r="D42" s="22"/>
      <c r="E42" s="22"/>
      <c r="F42" s="22"/>
      <c r="G42" s="22"/>
    </row>
    <row r="43" ht="15" customHeight="1">
</row>
    <row r="44" ht="25" customHeight="1">
      <c r="A44" s="3" t="s">
        <v>403</v>
      </c>
      <c r="B44" s="3"/>
      <c r="C44" s="3"/>
      <c r="D44" s="3"/>
      <c r="E44" s="3"/>
      <c r="F44" s="3"/>
      <c r="G44" s="3"/>
    </row>
    <row r="45" ht="15" customHeight="1">
</row>
    <row r="46" ht="50" customHeight="1">
      <c r="A46" s="11" t="s">
        <v>205</v>
      </c>
      <c r="B46" s="11" t="s">
        <v>396</v>
      </c>
      <c r="C46" s="11"/>
      <c r="D46" s="11" t="s">
        <v>404</v>
      </c>
      <c r="E46" s="11" t="s">
        <v>405</v>
      </c>
      <c r="F46" s="11" t="s">
        <v>406</v>
      </c>
      <c r="G46" s="11" t="s">
        <v>400</v>
      </c>
    </row>
    <row r="47" ht="25" customHeight="1">
      <c r="A47" s="11" t="s">
        <v>56</v>
      </c>
      <c r="B47" s="11" t="s">
        <v>56</v>
      </c>
      <c r="C47" s="11" t="s">
        <v>56</v>
      </c>
      <c r="D47" s="11" t="s">
        <v>56</v>
      </c>
      <c r="E47" s="11" t="s">
        <v>56</v>
      </c>
      <c r="F47" s="11" t="s">
        <v>56</v>
      </c>
      <c r="G47" s="11" t="s">
        <v>56</v>
      </c>
    </row>
    <row r="48" ht="25" customHeight="1">
</row>
    <row r="49" ht="25" customHeight="1">
      <c r="A49" s="21" t="s">
        <v>306</v>
      </c>
      <c r="B49" s="21"/>
      <c r="C49" s="22"/>
      <c r="D49" s="22"/>
      <c r="E49" s="22"/>
      <c r="F49" s="22"/>
      <c r="G49" s="22"/>
    </row>
    <row r="50" ht="25" customHeight="1">
      <c r="A50" s="21" t="s">
        <v>307</v>
      </c>
      <c r="B50" s="21"/>
      <c r="C50" s="22"/>
      <c r="D50" s="22"/>
      <c r="E50" s="22"/>
      <c r="F50" s="22"/>
      <c r="G50" s="22"/>
    </row>
    <row r="51" ht="25" customHeight="1">
      <c r="A51" s="21" t="s">
        <v>309</v>
      </c>
      <c r="B51" s="21"/>
      <c r="C51" s="22"/>
      <c r="D51" s="22"/>
      <c r="E51" s="22"/>
      <c r="F51" s="22"/>
      <c r="G51" s="22"/>
    </row>
    <row r="52" ht="15" customHeight="1">
</row>
    <row r="53" ht="25" customHeight="1">
      <c r="A53" s="3" t="s">
        <v>403</v>
      </c>
      <c r="B53" s="3"/>
      <c r="C53" s="3"/>
      <c r="D53" s="3"/>
      <c r="E53" s="3"/>
      <c r="F53" s="3"/>
      <c r="G53" s="3"/>
    </row>
    <row r="54" ht="15" customHeight="1">
</row>
    <row r="55" ht="50" customHeight="1">
      <c r="A55" s="11" t="s">
        <v>205</v>
      </c>
      <c r="B55" s="11" t="s">
        <v>396</v>
      </c>
      <c r="C55" s="11"/>
      <c r="D55" s="11" t="s">
        <v>404</v>
      </c>
      <c r="E55" s="11" t="s">
        <v>405</v>
      </c>
      <c r="F55" s="11" t="s">
        <v>406</v>
      </c>
      <c r="G55" s="11" t="s">
        <v>400</v>
      </c>
    </row>
    <row r="56" ht="25" customHeight="1">
      <c r="A56" s="11" t="s">
        <v>56</v>
      </c>
      <c r="B56" s="11" t="s">
        <v>56</v>
      </c>
      <c r="C56" s="11" t="s">
        <v>56</v>
      </c>
      <c r="D56" s="11" t="s">
        <v>56</v>
      </c>
      <c r="E56" s="11" t="s">
        <v>56</v>
      </c>
      <c r="F56" s="11" t="s">
        <v>56</v>
      </c>
      <c r="G56" s="11" t="s">
        <v>56</v>
      </c>
    </row>
    <row r="57" ht="25" customHeight="1">
</row>
    <row r="58" ht="20" customHeight="1">
      <c r="A58" s="21" t="s">
        <v>306</v>
      </c>
      <c r="B58" s="21"/>
      <c r="C58" s="22" t="s">
        <v>104</v>
      </c>
      <c r="D58" s="22"/>
      <c r="E58" s="22"/>
      <c r="F58" s="22"/>
      <c r="G58" s="22"/>
    </row>
    <row r="59" ht="20" customHeight="1">
      <c r="A59" s="21" t="s">
        <v>307</v>
      </c>
      <c r="B59" s="21"/>
      <c r="C59" s="22" t="s">
        <v>390</v>
      </c>
      <c r="D59" s="22"/>
      <c r="E59" s="22"/>
      <c r="F59" s="22"/>
      <c r="G59" s="22"/>
    </row>
    <row r="60" ht="25" customHeight="1">
      <c r="A60" s="21" t="s">
        <v>309</v>
      </c>
      <c r="B60" s="21"/>
      <c r="C60" s="22" t="s">
        <v>274</v>
      </c>
      <c r="D60" s="22"/>
      <c r="E60" s="22"/>
      <c r="F60" s="22"/>
      <c r="G60" s="22"/>
    </row>
    <row r="61" ht="15" customHeight="1">
</row>
    <row r="62" ht="50" customHeight="1">
      <c r="A62" s="3" t="s">
        <v>407</v>
      </c>
      <c r="B62" s="3"/>
      <c r="C62" s="3"/>
      <c r="D62" s="3"/>
      <c r="E62" s="3"/>
      <c r="F62" s="3"/>
      <c r="G62" s="3"/>
    </row>
    <row r="63" ht="15" customHeight="1">
</row>
    <row r="64" ht="50" customHeight="1">
      <c r="A64" s="11" t="s">
        <v>205</v>
      </c>
      <c r="B64" s="11" t="s">
        <v>408</v>
      </c>
      <c r="C64" s="11"/>
      <c r="D64" s="11"/>
      <c r="E64" s="11"/>
      <c r="F64" s="11" t="s">
        <v>409</v>
      </c>
      <c r="G64" s="11" t="s">
        <v>410</v>
      </c>
    </row>
    <row r="65" ht="15" customHeight="1">
      <c r="A65" s="11">
        <v>1</v>
      </c>
      <c r="B65" s="11">
        <v>2</v>
      </c>
      <c r="C65" s="11"/>
      <c r="D65" s="11"/>
      <c r="E65" s="11"/>
      <c r="F65" s="11">
        <v>3</v>
      </c>
      <c r="G65" s="11">
        <v>4</v>
      </c>
    </row>
    <row r="66" ht="20" customHeight="1">
      <c r="A66" s="11" t="s">
        <v>210</v>
      </c>
      <c r="B66" s="12" t="s">
        <v>411</v>
      </c>
      <c r="C66" s="12"/>
      <c r="D66" s="12"/>
      <c r="E66" s="12"/>
      <c r="F66" s="15">
        <v>474239.63</v>
      </c>
      <c r="G66" s="15">
        <v>142271.89</v>
      </c>
    </row>
    <row r="67" ht="20" customHeight="1">
      <c r="A67" s="11" t="s">
        <v>324</v>
      </c>
      <c r="B67" s="12" t="s">
        <v>411</v>
      </c>
      <c r="C67" s="12"/>
      <c r="D67" s="12"/>
      <c r="E67" s="12"/>
      <c r="F67" s="15">
        <v>474239.63</v>
      </c>
      <c r="G67" s="15">
        <v>948.48</v>
      </c>
    </row>
    <row r="68" ht="25" customHeight="1">
      <c r="A68" s="24" t="s">
        <v>389</v>
      </c>
      <c r="B68" s="24"/>
      <c r="C68" s="24"/>
      <c r="D68" s="24"/>
      <c r="E68" s="24"/>
      <c r="F68" s="24"/>
      <c r="G68" s="23">
        <f>SUBTOTAL(9,G66:G67)</f>
      </c>
    </row>
    <row r="69" ht="25" customHeight="1">
</row>
    <row r="70" ht="20" customHeight="1">
      <c r="A70" s="21" t="s">
        <v>306</v>
      </c>
      <c r="B70" s="21"/>
      <c r="C70" s="22" t="s">
        <v>104</v>
      </c>
      <c r="D70" s="22"/>
      <c r="E70" s="22"/>
      <c r="F70" s="22"/>
      <c r="G70" s="22"/>
    </row>
    <row r="71" ht="20" customHeight="1">
      <c r="A71" s="21" t="s">
        <v>307</v>
      </c>
      <c r="B71" s="21"/>
      <c r="C71" s="22" t="s">
        <v>308</v>
      </c>
      <c r="D71" s="22"/>
      <c r="E71" s="22"/>
      <c r="F71" s="22"/>
      <c r="G71" s="22"/>
    </row>
    <row r="72" ht="25" customHeight="1">
      <c r="A72" s="21" t="s">
        <v>309</v>
      </c>
      <c r="B72" s="21"/>
      <c r="C72" s="22" t="s">
        <v>274</v>
      </c>
      <c r="D72" s="22"/>
      <c r="E72" s="22"/>
      <c r="F72" s="22"/>
      <c r="G72" s="22"/>
    </row>
    <row r="73" ht="15" customHeight="1">
</row>
    <row r="74" ht="50" customHeight="1">
      <c r="A74" s="3" t="s">
        <v>407</v>
      </c>
      <c r="B74" s="3"/>
      <c r="C74" s="3"/>
      <c r="D74" s="3"/>
      <c r="E74" s="3"/>
      <c r="F74" s="3"/>
      <c r="G74" s="3"/>
    </row>
    <row r="75" ht="15" customHeight="1">
</row>
    <row r="76" ht="50" customHeight="1">
      <c r="A76" s="11" t="s">
        <v>205</v>
      </c>
      <c r="B76" s="11" t="s">
        <v>408</v>
      </c>
      <c r="C76" s="11"/>
      <c r="D76" s="11"/>
      <c r="E76" s="11"/>
      <c r="F76" s="11" t="s">
        <v>409</v>
      </c>
      <c r="G76" s="11" t="s">
        <v>410</v>
      </c>
    </row>
    <row r="77" ht="15" customHeight="1">
      <c r="A77" s="11">
        <v>1</v>
      </c>
      <c r="B77" s="11">
        <v>2</v>
      </c>
      <c r="C77" s="11"/>
      <c r="D77" s="11"/>
      <c r="E77" s="11"/>
      <c r="F77" s="11">
        <v>3</v>
      </c>
      <c r="G77" s="11">
        <v>4</v>
      </c>
    </row>
    <row r="78" ht="20" customHeight="1">
      <c r="A78" s="11" t="s">
        <v>210</v>
      </c>
      <c r="B78" s="12" t="s">
        <v>411</v>
      </c>
      <c r="C78" s="12"/>
      <c r="D78" s="12"/>
      <c r="E78" s="12"/>
      <c r="F78" s="15">
        <v>10440645.26</v>
      </c>
      <c r="G78" s="15">
        <v>3132193.58</v>
      </c>
    </row>
    <row r="79" ht="20" customHeight="1">
      <c r="A79" s="11" t="s">
        <v>210</v>
      </c>
      <c r="B79" s="12" t="s">
        <v>411</v>
      </c>
      <c r="C79" s="12"/>
      <c r="D79" s="12"/>
      <c r="E79" s="12"/>
      <c r="F79" s="15">
        <v>2892420</v>
      </c>
      <c r="G79" s="15">
        <v>867726</v>
      </c>
    </row>
    <row r="80" ht="20" customHeight="1">
      <c r="A80" s="11" t="s">
        <v>210</v>
      </c>
      <c r="B80" s="12" t="s">
        <v>411</v>
      </c>
      <c r="C80" s="12"/>
      <c r="D80" s="12"/>
      <c r="E80" s="12"/>
      <c r="F80" s="15">
        <v>12575251.7</v>
      </c>
      <c r="G80" s="15">
        <v>3772575.51</v>
      </c>
    </row>
    <row r="81" ht="20" customHeight="1">
      <c r="A81" s="11" t="s">
        <v>324</v>
      </c>
      <c r="B81" s="12" t="s">
        <v>411</v>
      </c>
      <c r="C81" s="12"/>
      <c r="D81" s="12"/>
      <c r="E81" s="12"/>
      <c r="F81" s="15">
        <v>10440645.26</v>
      </c>
      <c r="G81" s="15">
        <v>20881.29</v>
      </c>
    </row>
    <row r="82" ht="20" customHeight="1">
      <c r="A82" s="11" t="s">
        <v>324</v>
      </c>
      <c r="B82" s="12" t="s">
        <v>411</v>
      </c>
      <c r="C82" s="12"/>
      <c r="D82" s="12"/>
      <c r="E82" s="12"/>
      <c r="F82" s="15">
        <v>12575251.7</v>
      </c>
      <c r="G82" s="15">
        <v>25150.5</v>
      </c>
    </row>
    <row r="83" ht="20" customHeight="1">
      <c r="A83" s="11" t="s">
        <v>324</v>
      </c>
      <c r="B83" s="12" t="s">
        <v>411</v>
      </c>
      <c r="C83" s="12"/>
      <c r="D83" s="12"/>
      <c r="E83" s="12"/>
      <c r="F83" s="15">
        <v>2892420</v>
      </c>
      <c r="G83" s="15">
        <v>5784.84</v>
      </c>
    </row>
    <row r="84" ht="25" customHeight="1">
      <c r="A84" s="24" t="s">
        <v>389</v>
      </c>
      <c r="B84" s="24"/>
      <c r="C84" s="24"/>
      <c r="D84" s="24"/>
      <c r="E84" s="24"/>
      <c r="F84" s="24"/>
      <c r="G84" s="23">
        <f>SUBTOTAL(9,G78:G83)</f>
      </c>
    </row>
    <row r="85" ht="25" customHeight="1">
</row>
    <row r="86" ht="20" customHeight="1">
      <c r="A86" s="21" t="s">
        <v>306</v>
      </c>
      <c r="B86" s="21"/>
      <c r="C86" s="22" t="s">
        <v>104</v>
      </c>
      <c r="D86" s="22"/>
      <c r="E86" s="22"/>
      <c r="F86" s="22"/>
      <c r="G86" s="22"/>
    </row>
    <row r="87" ht="20" customHeight="1">
      <c r="A87" s="21" t="s">
        <v>307</v>
      </c>
      <c r="B87" s="21"/>
      <c r="C87" s="22" t="s">
        <v>308</v>
      </c>
      <c r="D87" s="22"/>
      <c r="E87" s="22"/>
      <c r="F87" s="22"/>
      <c r="G87" s="22"/>
    </row>
    <row r="88" ht="25" customHeight="1">
      <c r="A88" s="21" t="s">
        <v>309</v>
      </c>
      <c r="B88" s="21"/>
      <c r="C88" s="22" t="s">
        <v>277</v>
      </c>
      <c r="D88" s="22"/>
      <c r="E88" s="22"/>
      <c r="F88" s="22"/>
      <c r="G88" s="22"/>
    </row>
    <row r="89" ht="15" customHeight="1">
</row>
    <row r="90" ht="50" customHeight="1">
      <c r="A90" s="3" t="s">
        <v>407</v>
      </c>
      <c r="B90" s="3"/>
      <c r="C90" s="3"/>
      <c r="D90" s="3"/>
      <c r="E90" s="3"/>
      <c r="F90" s="3"/>
      <c r="G90" s="3"/>
    </row>
    <row r="91" ht="15" customHeight="1">
</row>
    <row r="92" ht="50" customHeight="1">
      <c r="A92" s="11" t="s">
        <v>205</v>
      </c>
      <c r="B92" s="11" t="s">
        <v>408</v>
      </c>
      <c r="C92" s="11"/>
      <c r="D92" s="11"/>
      <c r="E92" s="11"/>
      <c r="F92" s="11" t="s">
        <v>409</v>
      </c>
      <c r="G92" s="11" t="s">
        <v>410</v>
      </c>
    </row>
    <row r="93" ht="15" customHeight="1">
      <c r="A93" s="11">
        <v>1</v>
      </c>
      <c r="B93" s="11">
        <v>2</v>
      </c>
      <c r="C93" s="11"/>
      <c r="D93" s="11"/>
      <c r="E93" s="11"/>
      <c r="F93" s="11">
        <v>3</v>
      </c>
      <c r="G93" s="11">
        <v>4</v>
      </c>
    </row>
    <row r="94" ht="20" customHeight="1">
      <c r="A94" s="11" t="s">
        <v>210</v>
      </c>
      <c r="B94" s="12" t="s">
        <v>411</v>
      </c>
      <c r="C94" s="12"/>
      <c r="D94" s="12"/>
      <c r="E94" s="12"/>
      <c r="F94" s="15">
        <v>10440645.26</v>
      </c>
      <c r="G94" s="15">
        <v>3132193.58</v>
      </c>
    </row>
    <row r="95" ht="20" customHeight="1">
      <c r="A95" s="11" t="s">
        <v>210</v>
      </c>
      <c r="B95" s="12" t="s">
        <v>411</v>
      </c>
      <c r="C95" s="12"/>
      <c r="D95" s="12"/>
      <c r="E95" s="12"/>
      <c r="F95" s="15">
        <v>2892420</v>
      </c>
      <c r="G95" s="15">
        <v>867726</v>
      </c>
    </row>
    <row r="96" ht="20" customHeight="1">
      <c r="A96" s="11" t="s">
        <v>210</v>
      </c>
      <c r="B96" s="12" t="s">
        <v>411</v>
      </c>
      <c r="C96" s="12"/>
      <c r="D96" s="12"/>
      <c r="E96" s="12"/>
      <c r="F96" s="15">
        <v>12575251.7</v>
      </c>
      <c r="G96" s="15">
        <v>3772575.51</v>
      </c>
    </row>
    <row r="97" ht="20" customHeight="1">
      <c r="A97" s="11" t="s">
        <v>324</v>
      </c>
      <c r="B97" s="12" t="s">
        <v>411</v>
      </c>
      <c r="C97" s="12"/>
      <c r="D97" s="12"/>
      <c r="E97" s="12"/>
      <c r="F97" s="15">
        <v>10440645.26</v>
      </c>
      <c r="G97" s="15">
        <v>20881.29</v>
      </c>
    </row>
    <row r="98" ht="20" customHeight="1">
      <c r="A98" s="11" t="s">
        <v>324</v>
      </c>
      <c r="B98" s="12" t="s">
        <v>411</v>
      </c>
      <c r="C98" s="12"/>
      <c r="D98" s="12"/>
      <c r="E98" s="12"/>
      <c r="F98" s="15">
        <v>12575251.7</v>
      </c>
      <c r="G98" s="15">
        <v>25150.5</v>
      </c>
    </row>
    <row r="99" ht="20" customHeight="1">
      <c r="A99" s="11" t="s">
        <v>324</v>
      </c>
      <c r="B99" s="12" t="s">
        <v>411</v>
      </c>
      <c r="C99" s="12"/>
      <c r="D99" s="12"/>
      <c r="E99" s="12"/>
      <c r="F99" s="15">
        <v>2892420</v>
      </c>
      <c r="G99" s="15">
        <v>5784.84</v>
      </c>
    </row>
    <row r="100" ht="25" customHeight="1">
      <c r="A100" s="24" t="s">
        <v>389</v>
      </c>
      <c r="B100" s="24"/>
      <c r="C100" s="24"/>
      <c r="D100" s="24"/>
      <c r="E100" s="24"/>
      <c r="F100" s="24"/>
      <c r="G100" s="23">
        <f>SUBTOTAL(9,G94:G99)</f>
      </c>
    </row>
    <row r="101" ht="25" customHeight="1">
</row>
    <row r="102" ht="20" customHeight="1">
      <c r="A102" s="21" t="s">
        <v>306</v>
      </c>
      <c r="B102" s="21"/>
      <c r="C102" s="22" t="s">
        <v>104</v>
      </c>
      <c r="D102" s="22"/>
      <c r="E102" s="22"/>
      <c r="F102" s="22"/>
      <c r="G102" s="22"/>
    </row>
    <row r="103" ht="20" customHeight="1">
      <c r="A103" s="21" t="s">
        <v>307</v>
      </c>
      <c r="B103" s="21"/>
      <c r="C103" s="22" t="s">
        <v>308</v>
      </c>
      <c r="D103" s="22"/>
      <c r="E103" s="22"/>
      <c r="F103" s="22"/>
      <c r="G103" s="22"/>
    </row>
    <row r="104" ht="25" customHeight="1">
      <c r="A104" s="21" t="s">
        <v>309</v>
      </c>
      <c r="B104" s="21"/>
      <c r="C104" s="22" t="s">
        <v>280</v>
      </c>
      <c r="D104" s="22"/>
      <c r="E104" s="22"/>
      <c r="F104" s="22"/>
      <c r="G104" s="22"/>
    </row>
    <row r="105" ht="15" customHeight="1">
</row>
    <row r="106" ht="50" customHeight="1">
      <c r="A106" s="3" t="s">
        <v>407</v>
      </c>
      <c r="B106" s="3"/>
      <c r="C106" s="3"/>
      <c r="D106" s="3"/>
      <c r="E106" s="3"/>
      <c r="F106" s="3"/>
      <c r="G106" s="3"/>
    </row>
    <row r="107" ht="15" customHeight="1">
</row>
    <row r="108" ht="50" customHeight="1">
      <c r="A108" s="11" t="s">
        <v>205</v>
      </c>
      <c r="B108" s="11" t="s">
        <v>408</v>
      </c>
      <c r="C108" s="11"/>
      <c r="D108" s="11"/>
      <c r="E108" s="11"/>
      <c r="F108" s="11" t="s">
        <v>409</v>
      </c>
      <c r="G108" s="11" t="s">
        <v>410</v>
      </c>
    </row>
    <row r="109" ht="15" customHeight="1">
      <c r="A109" s="11">
        <v>1</v>
      </c>
      <c r="B109" s="11">
        <v>2</v>
      </c>
      <c r="C109" s="11"/>
      <c r="D109" s="11"/>
      <c r="E109" s="11"/>
      <c r="F109" s="11">
        <v>3</v>
      </c>
      <c r="G109" s="11">
        <v>4</v>
      </c>
    </row>
    <row r="110" ht="20" customHeight="1">
      <c r="A110" s="11" t="s">
        <v>210</v>
      </c>
      <c r="B110" s="12" t="s">
        <v>411</v>
      </c>
      <c r="C110" s="12"/>
      <c r="D110" s="12"/>
      <c r="E110" s="12"/>
      <c r="F110" s="15">
        <v>10440645.26</v>
      </c>
      <c r="G110" s="15">
        <v>3132193.58</v>
      </c>
    </row>
    <row r="111" ht="20" customHeight="1">
      <c r="A111" s="11" t="s">
        <v>210</v>
      </c>
      <c r="B111" s="12" t="s">
        <v>411</v>
      </c>
      <c r="C111" s="12"/>
      <c r="D111" s="12"/>
      <c r="E111" s="12"/>
      <c r="F111" s="15">
        <v>2892420</v>
      </c>
      <c r="G111" s="15">
        <v>867726</v>
      </c>
    </row>
    <row r="112" ht="20" customHeight="1">
      <c r="A112" s="11" t="s">
        <v>210</v>
      </c>
      <c r="B112" s="12" t="s">
        <v>411</v>
      </c>
      <c r="C112" s="12"/>
      <c r="D112" s="12"/>
      <c r="E112" s="12"/>
      <c r="F112" s="15">
        <v>12575251.7</v>
      </c>
      <c r="G112" s="15">
        <v>3772575.51</v>
      </c>
    </row>
    <row r="113" ht="20" customHeight="1">
      <c r="A113" s="11" t="s">
        <v>324</v>
      </c>
      <c r="B113" s="12" t="s">
        <v>411</v>
      </c>
      <c r="C113" s="12"/>
      <c r="D113" s="12"/>
      <c r="E113" s="12"/>
      <c r="F113" s="15">
        <v>10440645.26</v>
      </c>
      <c r="G113" s="15">
        <v>20881.29</v>
      </c>
    </row>
    <row r="114" ht="20" customHeight="1">
      <c r="A114" s="11" t="s">
        <v>324</v>
      </c>
      <c r="B114" s="12" t="s">
        <v>411</v>
      </c>
      <c r="C114" s="12"/>
      <c r="D114" s="12"/>
      <c r="E114" s="12"/>
      <c r="F114" s="15">
        <v>12575251.7</v>
      </c>
      <c r="G114" s="15">
        <v>25150.5</v>
      </c>
    </row>
    <row r="115" ht="20" customHeight="1">
      <c r="A115" s="11" t="s">
        <v>324</v>
      </c>
      <c r="B115" s="12" t="s">
        <v>411</v>
      </c>
      <c r="C115" s="12"/>
      <c r="D115" s="12"/>
      <c r="E115" s="12"/>
      <c r="F115" s="15">
        <v>2892420</v>
      </c>
      <c r="G115" s="15">
        <v>5784.84</v>
      </c>
    </row>
    <row r="116" ht="25" customHeight="1">
      <c r="A116" s="24" t="s">
        <v>389</v>
      </c>
      <c r="B116" s="24"/>
      <c r="C116" s="24"/>
      <c r="D116" s="24"/>
      <c r="E116" s="24"/>
      <c r="F116" s="24"/>
      <c r="G116" s="23">
        <f>SUBTOTAL(9,G110:G115)</f>
      </c>
    </row>
    <row r="117" ht="25" customHeight="1">
</row>
    <row r="118" ht="25" customHeight="1">
      <c r="A118" s="21" t="s">
        <v>306</v>
      </c>
      <c r="B118" s="21"/>
      <c r="C118" s="22"/>
      <c r="D118" s="22"/>
      <c r="E118" s="22"/>
      <c r="F118" s="22"/>
      <c r="G118" s="22"/>
    </row>
    <row r="119" ht="25" customHeight="1">
      <c r="A119" s="21" t="s">
        <v>307</v>
      </c>
      <c r="B119" s="21"/>
      <c r="C119" s="22"/>
      <c r="D119" s="22"/>
      <c r="E119" s="22"/>
      <c r="F119" s="22"/>
      <c r="G119" s="22"/>
    </row>
    <row r="120" ht="25" customHeight="1">
      <c r="A120" s="21" t="s">
        <v>309</v>
      </c>
      <c r="B120" s="21"/>
      <c r="C120" s="22"/>
      <c r="D120" s="22"/>
      <c r="E120" s="22"/>
      <c r="F120" s="22"/>
      <c r="G120" s="22"/>
    </row>
    <row r="121" ht="15" customHeight="1">
</row>
    <row r="122" ht="50" customHeight="1">
      <c r="A122" s="3" t="s">
        <v>391</v>
      </c>
      <c r="B122" s="3"/>
      <c r="C122" s="3"/>
      <c r="D122" s="3"/>
      <c r="E122" s="3"/>
      <c r="F122" s="3"/>
      <c r="G122" s="3"/>
    </row>
    <row r="123" ht="15" customHeight="1">
</row>
    <row r="124" ht="50" customHeight="1">
      <c r="A124" s="11" t="s">
        <v>205</v>
      </c>
      <c r="B124" s="11" t="s">
        <v>40</v>
      </c>
      <c r="C124" s="11"/>
      <c r="D124" s="11"/>
      <c r="E124" s="11" t="s">
        <v>392</v>
      </c>
      <c r="F124" s="11" t="s">
        <v>393</v>
      </c>
      <c r="G124" s="11" t="s">
        <v>394</v>
      </c>
    </row>
    <row r="125" ht="25" customHeight="1">
      <c r="A125" s="11" t="s">
        <v>56</v>
      </c>
      <c r="B125" s="11" t="s">
        <v>56</v>
      </c>
      <c r="C125" s="11" t="s">
        <v>56</v>
      </c>
      <c r="D125" s="11" t="s">
        <v>56</v>
      </c>
      <c r="E125" s="11" t="s">
        <v>56</v>
      </c>
      <c r="F125" s="11" t="s">
        <v>56</v>
      </c>
      <c r="G125" s="11" t="s">
        <v>56</v>
      </c>
    </row>
    <row r="126" ht="25" customHeight="1">
</row>
    <row r="127" ht="25" customHeight="1">
      <c r="A127" s="21" t="s">
        <v>306</v>
      </c>
      <c r="B127" s="21"/>
      <c r="C127" s="22"/>
      <c r="D127" s="22"/>
      <c r="E127" s="22"/>
      <c r="F127" s="22"/>
      <c r="G127" s="22"/>
    </row>
    <row r="128" ht="25" customHeight="1">
      <c r="A128" s="21" t="s">
        <v>307</v>
      </c>
      <c r="B128" s="21"/>
      <c r="C128" s="22"/>
      <c r="D128" s="22"/>
      <c r="E128" s="22"/>
      <c r="F128" s="22"/>
      <c r="G128" s="22"/>
    </row>
    <row r="129" ht="25" customHeight="1">
      <c r="A129" s="21" t="s">
        <v>309</v>
      </c>
      <c r="B129" s="21"/>
      <c r="C129" s="22"/>
      <c r="D129" s="22"/>
      <c r="E129" s="22"/>
      <c r="F129" s="22"/>
      <c r="G129" s="22"/>
    </row>
    <row r="130" ht="15" customHeight="1">
</row>
    <row r="131" ht="50" customHeight="1">
      <c r="A131" s="3" t="s">
        <v>391</v>
      </c>
      <c r="B131" s="3"/>
      <c r="C131" s="3"/>
      <c r="D131" s="3"/>
      <c r="E131" s="3"/>
      <c r="F131" s="3"/>
      <c r="G131" s="3"/>
    </row>
    <row r="132" ht="15" customHeight="1">
</row>
    <row r="133" ht="50" customHeight="1">
      <c r="A133" s="11" t="s">
        <v>205</v>
      </c>
      <c r="B133" s="11" t="s">
        <v>40</v>
      </c>
      <c r="C133" s="11"/>
      <c r="D133" s="11"/>
      <c r="E133" s="11" t="s">
        <v>392</v>
      </c>
      <c r="F133" s="11" t="s">
        <v>393</v>
      </c>
      <c r="G133" s="11" t="s">
        <v>394</v>
      </c>
    </row>
    <row r="134" ht="25" customHeight="1">
      <c r="A134" s="11" t="s">
        <v>56</v>
      </c>
      <c r="B134" s="11" t="s">
        <v>56</v>
      </c>
      <c r="C134" s="11" t="s">
        <v>56</v>
      </c>
      <c r="D134" s="11" t="s">
        <v>56</v>
      </c>
      <c r="E134" s="11" t="s">
        <v>56</v>
      </c>
      <c r="F134" s="11" t="s">
        <v>56</v>
      </c>
      <c r="G134" s="11" t="s">
        <v>56</v>
      </c>
    </row>
    <row r="135" ht="25" customHeight="1">
</row>
    <row r="136" ht="25" customHeight="1">
      <c r="A136" s="21" t="s">
        <v>306</v>
      </c>
      <c r="B136" s="21"/>
      <c r="C136" s="22"/>
      <c r="D136" s="22"/>
      <c r="E136" s="22"/>
      <c r="F136" s="22"/>
      <c r="G136" s="22"/>
    </row>
    <row r="137" ht="25" customHeight="1">
      <c r="A137" s="21" t="s">
        <v>307</v>
      </c>
      <c r="B137" s="21"/>
      <c r="C137" s="22"/>
      <c r="D137" s="22"/>
      <c r="E137" s="22"/>
      <c r="F137" s="22"/>
      <c r="G137" s="22"/>
    </row>
    <row r="138" ht="25" customHeight="1">
      <c r="A138" s="21" t="s">
        <v>309</v>
      </c>
      <c r="B138" s="21"/>
      <c r="C138" s="22"/>
      <c r="D138" s="22"/>
      <c r="E138" s="22"/>
      <c r="F138" s="22"/>
      <c r="G138" s="22"/>
    </row>
    <row r="139" ht="15" customHeight="1">
</row>
    <row r="140" ht="50" customHeight="1">
      <c r="A140" s="3" t="s">
        <v>391</v>
      </c>
      <c r="B140" s="3"/>
      <c r="C140" s="3"/>
      <c r="D140" s="3"/>
      <c r="E140" s="3"/>
      <c r="F140" s="3"/>
      <c r="G140" s="3"/>
    </row>
    <row r="141" ht="15" customHeight="1">
</row>
    <row r="142" ht="50" customHeight="1">
      <c r="A142" s="11" t="s">
        <v>205</v>
      </c>
      <c r="B142" s="11" t="s">
        <v>40</v>
      </c>
      <c r="C142" s="11"/>
      <c r="D142" s="11"/>
      <c r="E142" s="11" t="s">
        <v>392</v>
      </c>
      <c r="F142" s="11" t="s">
        <v>393</v>
      </c>
      <c r="G142" s="11" t="s">
        <v>394</v>
      </c>
    </row>
    <row r="143" ht="25" customHeight="1">
      <c r="A143" s="11" t="s">
        <v>56</v>
      </c>
      <c r="B143" s="11" t="s">
        <v>56</v>
      </c>
      <c r="C143" s="11" t="s">
        <v>56</v>
      </c>
      <c r="D143" s="11" t="s">
        <v>56</v>
      </c>
      <c r="E143" s="11" t="s">
        <v>56</v>
      </c>
      <c r="F143" s="11" t="s">
        <v>56</v>
      </c>
      <c r="G143" s="11" t="s">
        <v>56</v>
      </c>
    </row>
    <row r="144" ht="25" customHeight="1">
</row>
    <row r="145" ht="20" customHeight="1">
      <c r="A145" s="21" t="s">
        <v>306</v>
      </c>
      <c r="B145" s="21"/>
      <c r="C145" s="22" t="s">
        <v>144</v>
      </c>
      <c r="D145" s="22"/>
      <c r="E145" s="22"/>
      <c r="F145" s="22"/>
      <c r="G145" s="22"/>
    </row>
    <row r="146" ht="20" customHeight="1">
      <c r="A146" s="21" t="s">
        <v>307</v>
      </c>
      <c r="B146" s="21"/>
      <c r="C146" s="22" t="s">
        <v>308</v>
      </c>
      <c r="D146" s="22"/>
      <c r="E146" s="22"/>
      <c r="F146" s="22"/>
      <c r="G146" s="22"/>
    </row>
    <row r="147" ht="25" customHeight="1">
      <c r="A147" s="21" t="s">
        <v>309</v>
      </c>
      <c r="B147" s="21"/>
      <c r="C147" s="22" t="s">
        <v>274</v>
      </c>
      <c r="D147" s="22"/>
      <c r="E147" s="22"/>
      <c r="F147" s="22"/>
      <c r="G147" s="22"/>
    </row>
    <row r="148" ht="15" customHeight="1">
</row>
    <row r="149" ht="25" customHeight="1">
      <c r="A149" s="3" t="s">
        <v>412</v>
      </c>
      <c r="B149" s="3"/>
      <c r="C149" s="3"/>
      <c r="D149" s="3"/>
      <c r="E149" s="3"/>
      <c r="F149" s="3"/>
      <c r="G149" s="3"/>
    </row>
    <row r="150" ht="15" customHeight="1">
</row>
    <row r="151" ht="60" customHeight="1">
      <c r="A151" s="11" t="s">
        <v>205</v>
      </c>
      <c r="B151" s="11" t="s">
        <v>396</v>
      </c>
      <c r="C151" s="11"/>
      <c r="D151" s="11"/>
      <c r="E151" s="11" t="s">
        <v>413</v>
      </c>
      <c r="F151" s="11" t="s">
        <v>414</v>
      </c>
      <c r="G151" s="11" t="s">
        <v>415</v>
      </c>
    </row>
    <row r="152" ht="15" customHeight="1">
      <c r="A152" s="11">
        <v>1</v>
      </c>
      <c r="B152" s="11">
        <v>2</v>
      </c>
      <c r="C152" s="11"/>
      <c r="D152" s="11"/>
      <c r="E152" s="11">
        <v>3</v>
      </c>
      <c r="F152" s="11">
        <v>4</v>
      </c>
      <c r="G152" s="11">
        <v>5</v>
      </c>
    </row>
    <row r="153" ht="20" customHeight="1">
      <c r="A153" s="11" t="s">
        <v>323</v>
      </c>
      <c r="B153" s="12" t="s">
        <v>416</v>
      </c>
      <c r="C153" s="12"/>
      <c r="D153" s="12"/>
      <c r="E153" s="15">
        <v>106.8</v>
      </c>
      <c r="F153" s="15">
        <v>30</v>
      </c>
      <c r="G153" s="15">
        <v>3204</v>
      </c>
    </row>
    <row r="154" ht="20" customHeight="1">
      <c r="A154" s="11" t="s">
        <v>323</v>
      </c>
      <c r="B154" s="12" t="s">
        <v>416</v>
      </c>
      <c r="C154" s="12"/>
      <c r="D154" s="12"/>
      <c r="E154" s="15">
        <v>74.1</v>
      </c>
      <c r="F154" s="15">
        <v>10</v>
      </c>
      <c r="G154" s="15">
        <v>741</v>
      </c>
    </row>
    <row r="155" ht="20" customHeight="1">
      <c r="A155" s="11" t="s">
        <v>323</v>
      </c>
      <c r="B155" s="12" t="s">
        <v>416</v>
      </c>
      <c r="C155" s="12"/>
      <c r="D155" s="12"/>
      <c r="E155" s="15">
        <v>130</v>
      </c>
      <c r="F155" s="15">
        <v>20</v>
      </c>
      <c r="G155" s="15">
        <v>2600</v>
      </c>
    </row>
    <row r="156" ht="25" customHeight="1">
      <c r="A156" s="24" t="s">
        <v>389</v>
      </c>
      <c r="B156" s="24"/>
      <c r="C156" s="24"/>
      <c r="D156" s="24"/>
      <c r="E156" s="24"/>
      <c r="F156" s="24"/>
      <c r="G156" s="23">
        <f>SUBTOTAL(9,G153:G155)</f>
      </c>
    </row>
    <row r="157" ht="25" customHeight="1">
</row>
    <row r="158" ht="20" customHeight="1">
      <c r="A158" s="21" t="s">
        <v>306</v>
      </c>
      <c r="B158" s="21"/>
      <c r="C158" s="22" t="s">
        <v>147</v>
      </c>
      <c r="D158" s="22"/>
      <c r="E158" s="22"/>
      <c r="F158" s="22"/>
      <c r="G158" s="22"/>
    </row>
    <row r="159" ht="20" customHeight="1">
      <c r="A159" s="21" t="s">
        <v>307</v>
      </c>
      <c r="B159" s="21"/>
      <c r="C159" s="22" t="s">
        <v>308</v>
      </c>
      <c r="D159" s="22"/>
      <c r="E159" s="22"/>
      <c r="F159" s="22"/>
      <c r="G159" s="22"/>
    </row>
    <row r="160" ht="25" customHeight="1">
      <c r="A160" s="21" t="s">
        <v>309</v>
      </c>
      <c r="B160" s="21"/>
      <c r="C160" s="22" t="s">
        <v>274</v>
      </c>
      <c r="D160" s="22"/>
      <c r="E160" s="22"/>
      <c r="F160" s="22"/>
      <c r="G160" s="22"/>
    </row>
    <row r="161" ht="15" customHeight="1">
</row>
    <row r="162" ht="25" customHeight="1">
      <c r="A162" s="3" t="s">
        <v>417</v>
      </c>
      <c r="B162" s="3"/>
      <c r="C162" s="3"/>
      <c r="D162" s="3"/>
      <c r="E162" s="3"/>
      <c r="F162" s="3"/>
      <c r="G162" s="3"/>
    </row>
    <row r="163" ht="15" customHeight="1">
</row>
    <row r="164" ht="60" customHeight="1">
      <c r="A164" s="11" t="s">
        <v>205</v>
      </c>
      <c r="B164" s="11" t="s">
        <v>396</v>
      </c>
      <c r="C164" s="11"/>
      <c r="D164" s="11"/>
      <c r="E164" s="11" t="s">
        <v>413</v>
      </c>
      <c r="F164" s="11" t="s">
        <v>414</v>
      </c>
      <c r="G164" s="11" t="s">
        <v>415</v>
      </c>
    </row>
    <row r="165" ht="15" customHeight="1">
      <c r="A165" s="11">
        <v>1</v>
      </c>
      <c r="B165" s="11">
        <v>2</v>
      </c>
      <c r="C165" s="11"/>
      <c r="D165" s="11"/>
      <c r="E165" s="11">
        <v>3</v>
      </c>
      <c r="F165" s="11">
        <v>4</v>
      </c>
      <c r="G165" s="11">
        <v>5</v>
      </c>
    </row>
    <row r="166" ht="20" customHeight="1">
      <c r="A166" s="11" t="s">
        <v>325</v>
      </c>
      <c r="B166" s="12" t="s">
        <v>418</v>
      </c>
      <c r="C166" s="12"/>
      <c r="D166" s="12"/>
      <c r="E166" s="15">
        <v>10000</v>
      </c>
      <c r="F166" s="15">
        <v>1</v>
      </c>
      <c r="G166" s="15">
        <v>10000</v>
      </c>
    </row>
    <row r="167" ht="20" customHeight="1">
      <c r="A167" s="11" t="s">
        <v>325</v>
      </c>
      <c r="B167" s="12" t="s">
        <v>418</v>
      </c>
      <c r="C167" s="12"/>
      <c r="D167" s="12"/>
      <c r="E167" s="15">
        <v>10000</v>
      </c>
      <c r="F167" s="15">
        <v>100</v>
      </c>
      <c r="G167" s="15">
        <v>10000</v>
      </c>
    </row>
    <row r="168" ht="25" customHeight="1">
      <c r="A168" s="24" t="s">
        <v>389</v>
      </c>
      <c r="B168" s="24"/>
      <c r="C168" s="24"/>
      <c r="D168" s="24"/>
      <c r="E168" s="24"/>
      <c r="F168" s="24"/>
      <c r="G168" s="23">
        <f>SUBTOTAL(9,G166:G167)</f>
      </c>
    </row>
    <row r="169" ht="25" customHeight="1">
</row>
    <row r="170" ht="20" customHeight="1">
      <c r="A170" s="21" t="s">
        <v>306</v>
      </c>
      <c r="B170" s="21"/>
      <c r="C170" s="22" t="s">
        <v>141</v>
      </c>
      <c r="D170" s="22"/>
      <c r="E170" s="22"/>
      <c r="F170" s="22"/>
      <c r="G170" s="22"/>
    </row>
    <row r="171" ht="20" customHeight="1">
      <c r="A171" s="21" t="s">
        <v>307</v>
      </c>
      <c r="B171" s="21"/>
      <c r="C171" s="22" t="s">
        <v>308</v>
      </c>
      <c r="D171" s="22"/>
      <c r="E171" s="22"/>
      <c r="F171" s="22"/>
      <c r="G171" s="22"/>
    </row>
    <row r="172" ht="25" customHeight="1">
      <c r="A172" s="21" t="s">
        <v>309</v>
      </c>
      <c r="B172" s="21"/>
      <c r="C172" s="22" t="s">
        <v>274</v>
      </c>
      <c r="D172" s="22"/>
      <c r="E172" s="22"/>
      <c r="F172" s="22"/>
      <c r="G172" s="22"/>
    </row>
    <row r="173" ht="15" customHeight="1">
</row>
    <row r="174" ht="25" customHeight="1">
      <c r="A174" s="3" t="s">
        <v>412</v>
      </c>
      <c r="B174" s="3"/>
      <c r="C174" s="3"/>
      <c r="D174" s="3"/>
      <c r="E174" s="3"/>
      <c r="F174" s="3"/>
      <c r="G174" s="3"/>
    </row>
    <row r="175" ht="15" customHeight="1">
</row>
    <row r="176" ht="60" customHeight="1">
      <c r="A176" s="11" t="s">
        <v>205</v>
      </c>
      <c r="B176" s="11" t="s">
        <v>396</v>
      </c>
      <c r="C176" s="11"/>
      <c r="D176" s="11"/>
      <c r="E176" s="11" t="s">
        <v>413</v>
      </c>
      <c r="F176" s="11" t="s">
        <v>414</v>
      </c>
      <c r="G176" s="11" t="s">
        <v>415</v>
      </c>
    </row>
    <row r="177" ht="15" customHeight="1">
      <c r="A177" s="11">
        <v>1</v>
      </c>
      <c r="B177" s="11">
        <v>2</v>
      </c>
      <c r="C177" s="11"/>
      <c r="D177" s="11"/>
      <c r="E177" s="11">
        <v>3</v>
      </c>
      <c r="F177" s="11">
        <v>4</v>
      </c>
      <c r="G177" s="11">
        <v>5</v>
      </c>
    </row>
    <row r="178" ht="20" customHeight="1">
      <c r="A178" s="11" t="s">
        <v>210</v>
      </c>
      <c r="B178" s="12" t="s">
        <v>419</v>
      </c>
      <c r="C178" s="12"/>
      <c r="D178" s="12"/>
      <c r="E178" s="15">
        <v>9933136.27</v>
      </c>
      <c r="F178" s="15">
        <v>2.2</v>
      </c>
      <c r="G178" s="15">
        <v>218529</v>
      </c>
    </row>
    <row r="179" ht="20" customHeight="1">
      <c r="A179" s="11" t="s">
        <v>322</v>
      </c>
      <c r="B179" s="12" t="s">
        <v>420</v>
      </c>
      <c r="C179" s="12"/>
      <c r="D179" s="12"/>
      <c r="E179" s="15">
        <v>12379800.02</v>
      </c>
      <c r="F179" s="15">
        <v>1.5</v>
      </c>
      <c r="G179" s="15">
        <v>185697</v>
      </c>
    </row>
    <row r="180" ht="20" customHeight="1">
      <c r="A180" s="11" t="s">
        <v>322</v>
      </c>
      <c r="B180" s="12" t="s">
        <v>420</v>
      </c>
      <c r="C180" s="12"/>
      <c r="D180" s="12"/>
      <c r="E180" s="15">
        <v>26536000</v>
      </c>
      <c r="F180" s="15">
        <v>.3</v>
      </c>
      <c r="G180" s="15">
        <v>79608</v>
      </c>
    </row>
    <row r="181" ht="25" customHeight="1">
      <c r="A181" s="24" t="s">
        <v>389</v>
      </c>
      <c r="B181" s="24"/>
      <c r="C181" s="24"/>
      <c r="D181" s="24"/>
      <c r="E181" s="24"/>
      <c r="F181" s="24"/>
      <c r="G181" s="23">
        <f>SUBTOTAL(9,G178:G180)</f>
      </c>
    </row>
    <row r="182" ht="25" customHeight="1">
</row>
    <row r="183" ht="20" customHeight="1">
      <c r="A183" s="21" t="s">
        <v>306</v>
      </c>
      <c r="B183" s="21"/>
      <c r="C183" s="22" t="s">
        <v>144</v>
      </c>
      <c r="D183" s="22"/>
      <c r="E183" s="22"/>
      <c r="F183" s="22"/>
      <c r="G183" s="22"/>
    </row>
    <row r="184" ht="20" customHeight="1">
      <c r="A184" s="21" t="s">
        <v>307</v>
      </c>
      <c r="B184" s="21"/>
      <c r="C184" s="22" t="s">
        <v>308</v>
      </c>
      <c r="D184" s="22"/>
      <c r="E184" s="22"/>
      <c r="F184" s="22"/>
      <c r="G184" s="22"/>
    </row>
    <row r="185" ht="25" customHeight="1">
      <c r="A185" s="21" t="s">
        <v>309</v>
      </c>
      <c r="B185" s="21"/>
      <c r="C185" s="22" t="s">
        <v>277</v>
      </c>
      <c r="D185" s="22"/>
      <c r="E185" s="22"/>
      <c r="F185" s="22"/>
      <c r="G185" s="22"/>
    </row>
    <row r="186" ht="15" customHeight="1">
</row>
    <row r="187" ht="25" customHeight="1">
      <c r="A187" s="3" t="s">
        <v>412</v>
      </c>
      <c r="B187" s="3"/>
      <c r="C187" s="3"/>
      <c r="D187" s="3"/>
      <c r="E187" s="3"/>
      <c r="F187" s="3"/>
      <c r="G187" s="3"/>
    </row>
    <row r="188" ht="15" customHeight="1">
</row>
    <row r="189" ht="60" customHeight="1">
      <c r="A189" s="11" t="s">
        <v>205</v>
      </c>
      <c r="B189" s="11" t="s">
        <v>396</v>
      </c>
      <c r="C189" s="11"/>
      <c r="D189" s="11"/>
      <c r="E189" s="11" t="s">
        <v>413</v>
      </c>
      <c r="F189" s="11" t="s">
        <v>414</v>
      </c>
      <c r="G189" s="11" t="s">
        <v>415</v>
      </c>
    </row>
    <row r="190" ht="15" customHeight="1">
      <c r="A190" s="11">
        <v>1</v>
      </c>
      <c r="B190" s="11">
        <v>2</v>
      </c>
      <c r="C190" s="11"/>
      <c r="D190" s="11"/>
      <c r="E190" s="11">
        <v>3</v>
      </c>
      <c r="F190" s="11">
        <v>4</v>
      </c>
      <c r="G190" s="11">
        <v>5</v>
      </c>
    </row>
    <row r="191" ht="20" customHeight="1">
      <c r="A191" s="11" t="s">
        <v>323</v>
      </c>
      <c r="B191" s="12" t="s">
        <v>416</v>
      </c>
      <c r="C191" s="12"/>
      <c r="D191" s="12"/>
      <c r="E191" s="15">
        <v>106.8</v>
      </c>
      <c r="F191" s="15">
        <v>30</v>
      </c>
      <c r="G191" s="15">
        <v>3204</v>
      </c>
    </row>
    <row r="192" ht="20" customHeight="1">
      <c r="A192" s="11" t="s">
        <v>323</v>
      </c>
      <c r="B192" s="12" t="s">
        <v>416</v>
      </c>
      <c r="C192" s="12"/>
      <c r="D192" s="12"/>
      <c r="E192" s="15">
        <v>74.1</v>
      </c>
      <c r="F192" s="15">
        <v>10</v>
      </c>
      <c r="G192" s="15">
        <v>741</v>
      </c>
    </row>
    <row r="193" ht="20" customHeight="1">
      <c r="A193" s="11" t="s">
        <v>323</v>
      </c>
      <c r="B193" s="12" t="s">
        <v>416</v>
      </c>
      <c r="C193" s="12"/>
      <c r="D193" s="12"/>
      <c r="E193" s="15">
        <v>130</v>
      </c>
      <c r="F193" s="15">
        <v>20</v>
      </c>
      <c r="G193" s="15">
        <v>2600</v>
      </c>
    </row>
    <row r="194" ht="25" customHeight="1">
      <c r="A194" s="24" t="s">
        <v>389</v>
      </c>
      <c r="B194" s="24"/>
      <c r="C194" s="24"/>
      <c r="D194" s="24"/>
      <c r="E194" s="24"/>
      <c r="F194" s="24"/>
      <c r="G194" s="23">
        <f>SUBTOTAL(9,G191:G193)</f>
      </c>
    </row>
    <row r="195" ht="25" customHeight="1">
</row>
    <row r="196" ht="20" customHeight="1">
      <c r="A196" s="21" t="s">
        <v>306</v>
      </c>
      <c r="B196" s="21"/>
      <c r="C196" s="22" t="s">
        <v>147</v>
      </c>
      <c r="D196" s="22"/>
      <c r="E196" s="22"/>
      <c r="F196" s="22"/>
      <c r="G196" s="22"/>
    </row>
    <row r="197" ht="20" customHeight="1">
      <c r="A197" s="21" t="s">
        <v>307</v>
      </c>
      <c r="B197" s="21"/>
      <c r="C197" s="22" t="s">
        <v>308</v>
      </c>
      <c r="D197" s="22"/>
      <c r="E197" s="22"/>
      <c r="F197" s="22"/>
      <c r="G197" s="22"/>
    </row>
    <row r="198" ht="25" customHeight="1">
      <c r="A198" s="21" t="s">
        <v>309</v>
      </c>
      <c r="B198" s="21"/>
      <c r="C198" s="22" t="s">
        <v>277</v>
      </c>
      <c r="D198" s="22"/>
      <c r="E198" s="22"/>
      <c r="F198" s="22"/>
      <c r="G198" s="22"/>
    </row>
    <row r="199" ht="15" customHeight="1">
</row>
    <row r="200" ht="25" customHeight="1">
      <c r="A200" s="3" t="s">
        <v>417</v>
      </c>
      <c r="B200" s="3"/>
      <c r="C200" s="3"/>
      <c r="D200" s="3"/>
      <c r="E200" s="3"/>
      <c r="F200" s="3"/>
      <c r="G200" s="3"/>
    </row>
    <row r="201" ht="15" customHeight="1">
</row>
    <row r="202" ht="60" customHeight="1">
      <c r="A202" s="11" t="s">
        <v>205</v>
      </c>
      <c r="B202" s="11" t="s">
        <v>396</v>
      </c>
      <c r="C202" s="11"/>
      <c r="D202" s="11"/>
      <c r="E202" s="11" t="s">
        <v>413</v>
      </c>
      <c r="F202" s="11" t="s">
        <v>414</v>
      </c>
      <c r="G202" s="11" t="s">
        <v>415</v>
      </c>
    </row>
    <row r="203" ht="15" customHeight="1">
      <c r="A203" s="11">
        <v>1</v>
      </c>
      <c r="B203" s="11">
        <v>2</v>
      </c>
      <c r="C203" s="11"/>
      <c r="D203" s="11"/>
      <c r="E203" s="11">
        <v>3</v>
      </c>
      <c r="F203" s="11">
        <v>4</v>
      </c>
      <c r="G203" s="11">
        <v>5</v>
      </c>
    </row>
    <row r="204" ht="20" customHeight="1">
      <c r="A204" s="11" t="s">
        <v>325</v>
      </c>
      <c r="B204" s="12" t="s">
        <v>418</v>
      </c>
      <c r="C204" s="12"/>
      <c r="D204" s="12"/>
      <c r="E204" s="15">
        <v>10000</v>
      </c>
      <c r="F204" s="15">
        <v>1</v>
      </c>
      <c r="G204" s="15">
        <v>10000</v>
      </c>
    </row>
    <row r="205" ht="20" customHeight="1">
      <c r="A205" s="11" t="s">
        <v>325</v>
      </c>
      <c r="B205" s="12" t="s">
        <v>418</v>
      </c>
      <c r="C205" s="12"/>
      <c r="D205" s="12"/>
      <c r="E205" s="15">
        <v>10000</v>
      </c>
      <c r="F205" s="15">
        <v>100</v>
      </c>
      <c r="G205" s="15">
        <v>10000</v>
      </c>
    </row>
    <row r="206" ht="25" customHeight="1">
      <c r="A206" s="24" t="s">
        <v>389</v>
      </c>
      <c r="B206" s="24"/>
      <c r="C206" s="24"/>
      <c r="D206" s="24"/>
      <c r="E206" s="24"/>
      <c r="F206" s="24"/>
      <c r="G206" s="23">
        <f>SUBTOTAL(9,G204:G205)</f>
      </c>
    </row>
    <row r="207" ht="25" customHeight="1">
</row>
    <row r="208" ht="20" customHeight="1">
      <c r="A208" s="21" t="s">
        <v>306</v>
      </c>
      <c r="B208" s="21"/>
      <c r="C208" s="22" t="s">
        <v>141</v>
      </c>
      <c r="D208" s="22"/>
      <c r="E208" s="22"/>
      <c r="F208" s="22"/>
      <c r="G208" s="22"/>
    </row>
    <row r="209" ht="20" customHeight="1">
      <c r="A209" s="21" t="s">
        <v>307</v>
      </c>
      <c r="B209" s="21"/>
      <c r="C209" s="22" t="s">
        <v>308</v>
      </c>
      <c r="D209" s="22"/>
      <c r="E209" s="22"/>
      <c r="F209" s="22"/>
      <c r="G209" s="22"/>
    </row>
    <row r="210" ht="25" customHeight="1">
      <c r="A210" s="21" t="s">
        <v>309</v>
      </c>
      <c r="B210" s="21"/>
      <c r="C210" s="22" t="s">
        <v>277</v>
      </c>
      <c r="D210" s="22"/>
      <c r="E210" s="22"/>
      <c r="F210" s="22"/>
      <c r="G210" s="22"/>
    </row>
    <row r="211" ht="15" customHeight="1">
</row>
    <row r="212" ht="25" customHeight="1">
      <c r="A212" s="3" t="s">
        <v>412</v>
      </c>
      <c r="B212" s="3"/>
      <c r="C212" s="3"/>
      <c r="D212" s="3"/>
      <c r="E212" s="3"/>
      <c r="F212" s="3"/>
      <c r="G212" s="3"/>
    </row>
    <row r="213" ht="15" customHeight="1">
</row>
    <row r="214" ht="60" customHeight="1">
      <c r="A214" s="11" t="s">
        <v>205</v>
      </c>
      <c r="B214" s="11" t="s">
        <v>396</v>
      </c>
      <c r="C214" s="11"/>
      <c r="D214" s="11"/>
      <c r="E214" s="11" t="s">
        <v>413</v>
      </c>
      <c r="F214" s="11" t="s">
        <v>414</v>
      </c>
      <c r="G214" s="11" t="s">
        <v>415</v>
      </c>
    </row>
    <row r="215" ht="15" customHeight="1">
      <c r="A215" s="11">
        <v>1</v>
      </c>
      <c r="B215" s="11">
        <v>2</v>
      </c>
      <c r="C215" s="11"/>
      <c r="D215" s="11"/>
      <c r="E215" s="11">
        <v>3</v>
      </c>
      <c r="F215" s="11">
        <v>4</v>
      </c>
      <c r="G215" s="11">
        <v>5</v>
      </c>
    </row>
    <row r="216" ht="20" customHeight="1">
      <c r="A216" s="11" t="s">
        <v>210</v>
      </c>
      <c r="B216" s="12" t="s">
        <v>419</v>
      </c>
      <c r="C216" s="12"/>
      <c r="D216" s="12"/>
      <c r="E216" s="15">
        <v>9933136.27</v>
      </c>
      <c r="F216" s="15">
        <v>2.2</v>
      </c>
      <c r="G216" s="15">
        <v>218529</v>
      </c>
    </row>
    <row r="217" ht="20" customHeight="1">
      <c r="A217" s="11" t="s">
        <v>322</v>
      </c>
      <c r="B217" s="12" t="s">
        <v>420</v>
      </c>
      <c r="C217" s="12"/>
      <c r="D217" s="12"/>
      <c r="E217" s="15">
        <v>12379800.02</v>
      </c>
      <c r="F217" s="15">
        <v>1.5</v>
      </c>
      <c r="G217" s="15">
        <v>185697</v>
      </c>
    </row>
    <row r="218" ht="20" customHeight="1">
      <c r="A218" s="11" t="s">
        <v>322</v>
      </c>
      <c r="B218" s="12" t="s">
        <v>420</v>
      </c>
      <c r="C218" s="12"/>
      <c r="D218" s="12"/>
      <c r="E218" s="15">
        <v>26536000</v>
      </c>
      <c r="F218" s="15">
        <v>.3</v>
      </c>
      <c r="G218" s="15">
        <v>79608</v>
      </c>
    </row>
    <row r="219" ht="25" customHeight="1">
      <c r="A219" s="24" t="s">
        <v>389</v>
      </c>
      <c r="B219" s="24"/>
      <c r="C219" s="24"/>
      <c r="D219" s="24"/>
      <c r="E219" s="24"/>
      <c r="F219" s="24"/>
      <c r="G219" s="23">
        <f>SUBTOTAL(9,G216:G218)</f>
      </c>
    </row>
    <row r="220" ht="25" customHeight="1">
</row>
    <row r="221" ht="20" customHeight="1">
      <c r="A221" s="21" t="s">
        <v>306</v>
      </c>
      <c r="B221" s="21"/>
      <c r="C221" s="22" t="s">
        <v>144</v>
      </c>
      <c r="D221" s="22"/>
      <c r="E221" s="22"/>
      <c r="F221" s="22"/>
      <c r="G221" s="22"/>
    </row>
    <row r="222" ht="20" customHeight="1">
      <c r="A222" s="21" t="s">
        <v>307</v>
      </c>
      <c r="B222" s="21"/>
      <c r="C222" s="22" t="s">
        <v>308</v>
      </c>
      <c r="D222" s="22"/>
      <c r="E222" s="22"/>
      <c r="F222" s="22"/>
      <c r="G222" s="22"/>
    </row>
    <row r="223" ht="25" customHeight="1">
      <c r="A223" s="21" t="s">
        <v>309</v>
      </c>
      <c r="B223" s="21"/>
      <c r="C223" s="22" t="s">
        <v>280</v>
      </c>
      <c r="D223" s="22"/>
      <c r="E223" s="22"/>
      <c r="F223" s="22"/>
      <c r="G223" s="22"/>
    </row>
    <row r="224" ht="15" customHeight="1">
</row>
    <row r="225" ht="25" customHeight="1">
      <c r="A225" s="3" t="s">
        <v>412</v>
      </c>
      <c r="B225" s="3"/>
      <c r="C225" s="3"/>
      <c r="D225" s="3"/>
      <c r="E225" s="3"/>
      <c r="F225" s="3"/>
      <c r="G225" s="3"/>
    </row>
    <row r="226" ht="15" customHeight="1">
</row>
    <row r="227" ht="60" customHeight="1">
      <c r="A227" s="11" t="s">
        <v>205</v>
      </c>
      <c r="B227" s="11" t="s">
        <v>396</v>
      </c>
      <c r="C227" s="11"/>
      <c r="D227" s="11"/>
      <c r="E227" s="11" t="s">
        <v>413</v>
      </c>
      <c r="F227" s="11" t="s">
        <v>414</v>
      </c>
      <c r="G227" s="11" t="s">
        <v>415</v>
      </c>
    </row>
    <row r="228" ht="15" customHeight="1">
      <c r="A228" s="11">
        <v>1</v>
      </c>
      <c r="B228" s="11">
        <v>2</v>
      </c>
      <c r="C228" s="11"/>
      <c r="D228" s="11"/>
      <c r="E228" s="11">
        <v>3</v>
      </c>
      <c r="F228" s="11">
        <v>4</v>
      </c>
      <c r="G228" s="11">
        <v>5</v>
      </c>
    </row>
    <row r="229" ht="20" customHeight="1">
      <c r="A229" s="11" t="s">
        <v>323</v>
      </c>
      <c r="B229" s="12" t="s">
        <v>416</v>
      </c>
      <c r="C229" s="12"/>
      <c r="D229" s="12"/>
      <c r="E229" s="15">
        <v>106.8</v>
      </c>
      <c r="F229" s="15">
        <v>30</v>
      </c>
      <c r="G229" s="15">
        <v>3204</v>
      </c>
    </row>
    <row r="230" ht="20" customHeight="1">
      <c r="A230" s="11" t="s">
        <v>323</v>
      </c>
      <c r="B230" s="12" t="s">
        <v>416</v>
      </c>
      <c r="C230" s="12"/>
      <c r="D230" s="12"/>
      <c r="E230" s="15">
        <v>74.1</v>
      </c>
      <c r="F230" s="15">
        <v>10</v>
      </c>
      <c r="G230" s="15">
        <v>741</v>
      </c>
    </row>
    <row r="231" ht="20" customHeight="1">
      <c r="A231" s="11" t="s">
        <v>323</v>
      </c>
      <c r="B231" s="12" t="s">
        <v>416</v>
      </c>
      <c r="C231" s="12"/>
      <c r="D231" s="12"/>
      <c r="E231" s="15">
        <v>130</v>
      </c>
      <c r="F231" s="15">
        <v>20</v>
      </c>
      <c r="G231" s="15">
        <v>2600</v>
      </c>
    </row>
    <row r="232" ht="25" customHeight="1">
      <c r="A232" s="24" t="s">
        <v>389</v>
      </c>
      <c r="B232" s="24"/>
      <c r="C232" s="24"/>
      <c r="D232" s="24"/>
      <c r="E232" s="24"/>
      <c r="F232" s="24"/>
      <c r="G232" s="23">
        <f>SUBTOTAL(9,G229:G231)</f>
      </c>
    </row>
    <row r="233" ht="25" customHeight="1">
</row>
    <row r="234" ht="20" customHeight="1">
      <c r="A234" s="21" t="s">
        <v>306</v>
      </c>
      <c r="B234" s="21"/>
      <c r="C234" s="22" t="s">
        <v>147</v>
      </c>
      <c r="D234" s="22"/>
      <c r="E234" s="22"/>
      <c r="F234" s="22"/>
      <c r="G234" s="22"/>
    </row>
    <row r="235" ht="20" customHeight="1">
      <c r="A235" s="21" t="s">
        <v>307</v>
      </c>
      <c r="B235" s="21"/>
      <c r="C235" s="22" t="s">
        <v>308</v>
      </c>
      <c r="D235" s="22"/>
      <c r="E235" s="22"/>
      <c r="F235" s="22"/>
      <c r="G235" s="22"/>
    </row>
    <row r="236" ht="25" customHeight="1">
      <c r="A236" s="21" t="s">
        <v>309</v>
      </c>
      <c r="B236" s="21"/>
      <c r="C236" s="22" t="s">
        <v>280</v>
      </c>
      <c r="D236" s="22"/>
      <c r="E236" s="22"/>
      <c r="F236" s="22"/>
      <c r="G236" s="22"/>
    </row>
    <row r="237" ht="15" customHeight="1">
</row>
    <row r="238" ht="25" customHeight="1">
      <c r="A238" s="3" t="s">
        <v>417</v>
      </c>
      <c r="B238" s="3"/>
      <c r="C238" s="3"/>
      <c r="D238" s="3"/>
      <c r="E238" s="3"/>
      <c r="F238" s="3"/>
      <c r="G238" s="3"/>
    </row>
    <row r="239" ht="15" customHeight="1">
</row>
    <row r="240" ht="60" customHeight="1">
      <c r="A240" s="11" t="s">
        <v>205</v>
      </c>
      <c r="B240" s="11" t="s">
        <v>396</v>
      </c>
      <c r="C240" s="11"/>
      <c r="D240" s="11"/>
      <c r="E240" s="11" t="s">
        <v>413</v>
      </c>
      <c r="F240" s="11" t="s">
        <v>414</v>
      </c>
      <c r="G240" s="11" t="s">
        <v>415</v>
      </c>
    </row>
    <row r="241" ht="15" customHeight="1">
      <c r="A241" s="11">
        <v>1</v>
      </c>
      <c r="B241" s="11">
        <v>2</v>
      </c>
      <c r="C241" s="11"/>
      <c r="D241" s="11"/>
      <c r="E241" s="11">
        <v>3</v>
      </c>
      <c r="F241" s="11">
        <v>4</v>
      </c>
      <c r="G241" s="11">
        <v>5</v>
      </c>
    </row>
    <row r="242" ht="20" customHeight="1">
      <c r="A242" s="11" t="s">
        <v>325</v>
      </c>
      <c r="B242" s="12" t="s">
        <v>418</v>
      </c>
      <c r="C242" s="12"/>
      <c r="D242" s="12"/>
      <c r="E242" s="15">
        <v>10000</v>
      </c>
      <c r="F242" s="15">
        <v>1</v>
      </c>
      <c r="G242" s="15">
        <v>10000</v>
      </c>
    </row>
    <row r="243" ht="20" customHeight="1">
      <c r="A243" s="11" t="s">
        <v>325</v>
      </c>
      <c r="B243" s="12" t="s">
        <v>418</v>
      </c>
      <c r="C243" s="12"/>
      <c r="D243" s="12"/>
      <c r="E243" s="15">
        <v>10000</v>
      </c>
      <c r="F243" s="15">
        <v>100</v>
      </c>
      <c r="G243" s="15">
        <v>10000</v>
      </c>
    </row>
    <row r="244" ht="25" customHeight="1">
      <c r="A244" s="24" t="s">
        <v>389</v>
      </c>
      <c r="B244" s="24"/>
      <c r="C244" s="24"/>
      <c r="D244" s="24"/>
      <c r="E244" s="24"/>
      <c r="F244" s="24"/>
      <c r="G244" s="23">
        <f>SUBTOTAL(9,G242:G243)</f>
      </c>
    </row>
    <row r="245" ht="25" customHeight="1">
</row>
    <row r="246" ht="20" customHeight="1">
      <c r="A246" s="21" t="s">
        <v>306</v>
      </c>
      <c r="B246" s="21"/>
      <c r="C246" s="22" t="s">
        <v>141</v>
      </c>
      <c r="D246" s="22"/>
      <c r="E246" s="22"/>
      <c r="F246" s="22"/>
      <c r="G246" s="22"/>
    </row>
    <row r="247" ht="20" customHeight="1">
      <c r="A247" s="21" t="s">
        <v>307</v>
      </c>
      <c r="B247" s="21"/>
      <c r="C247" s="22" t="s">
        <v>308</v>
      </c>
      <c r="D247" s="22"/>
      <c r="E247" s="22"/>
      <c r="F247" s="22"/>
      <c r="G247" s="22"/>
    </row>
    <row r="248" ht="25" customHeight="1">
      <c r="A248" s="21" t="s">
        <v>309</v>
      </c>
      <c r="B248" s="21"/>
      <c r="C248" s="22" t="s">
        <v>280</v>
      </c>
      <c r="D248" s="22"/>
      <c r="E248" s="22"/>
      <c r="F248" s="22"/>
      <c r="G248" s="22"/>
    </row>
    <row r="249" ht="15" customHeight="1">
</row>
    <row r="250" ht="25" customHeight="1">
      <c r="A250" s="3" t="s">
        <v>412</v>
      </c>
      <c r="B250" s="3"/>
      <c r="C250" s="3"/>
      <c r="D250" s="3"/>
      <c r="E250" s="3"/>
      <c r="F250" s="3"/>
      <c r="G250" s="3"/>
    </row>
    <row r="251" ht="15" customHeight="1">
</row>
    <row r="252" ht="60" customHeight="1">
      <c r="A252" s="11" t="s">
        <v>205</v>
      </c>
      <c r="B252" s="11" t="s">
        <v>396</v>
      </c>
      <c r="C252" s="11"/>
      <c r="D252" s="11"/>
      <c r="E252" s="11" t="s">
        <v>413</v>
      </c>
      <c r="F252" s="11" t="s">
        <v>414</v>
      </c>
      <c r="G252" s="11" t="s">
        <v>415</v>
      </c>
    </row>
    <row r="253" ht="15" customHeight="1">
      <c r="A253" s="11">
        <v>1</v>
      </c>
      <c r="B253" s="11">
        <v>2</v>
      </c>
      <c r="C253" s="11"/>
      <c r="D253" s="11"/>
      <c r="E253" s="11">
        <v>3</v>
      </c>
      <c r="F253" s="11">
        <v>4</v>
      </c>
      <c r="G253" s="11">
        <v>5</v>
      </c>
    </row>
    <row r="254" ht="20" customHeight="1">
      <c r="A254" s="11" t="s">
        <v>210</v>
      </c>
      <c r="B254" s="12" t="s">
        <v>419</v>
      </c>
      <c r="C254" s="12"/>
      <c r="D254" s="12"/>
      <c r="E254" s="15">
        <v>9933136.27</v>
      </c>
      <c r="F254" s="15">
        <v>2.2</v>
      </c>
      <c r="G254" s="15">
        <v>218529</v>
      </c>
    </row>
    <row r="255" ht="20" customHeight="1">
      <c r="A255" s="11" t="s">
        <v>322</v>
      </c>
      <c r="B255" s="12" t="s">
        <v>420</v>
      </c>
      <c r="C255" s="12"/>
      <c r="D255" s="12"/>
      <c r="E255" s="15">
        <v>12379800.02</v>
      </c>
      <c r="F255" s="15">
        <v>1.5</v>
      </c>
      <c r="G255" s="15">
        <v>185697</v>
      </c>
    </row>
    <row r="256" ht="20" customHeight="1">
      <c r="A256" s="11" t="s">
        <v>322</v>
      </c>
      <c r="B256" s="12" t="s">
        <v>420</v>
      </c>
      <c r="C256" s="12"/>
      <c r="D256" s="12"/>
      <c r="E256" s="15">
        <v>26536000</v>
      </c>
      <c r="F256" s="15">
        <v>.3</v>
      </c>
      <c r="G256" s="15">
        <v>79608</v>
      </c>
    </row>
    <row r="257" ht="25" customHeight="1">
      <c r="A257" s="24" t="s">
        <v>389</v>
      </c>
      <c r="B257" s="24"/>
      <c r="C257" s="24"/>
      <c r="D257" s="24"/>
      <c r="E257" s="24"/>
      <c r="F257" s="24"/>
      <c r="G257" s="23">
        <f>SUBTOTAL(9,G254:G256)</f>
      </c>
    </row>
    <row r="258" ht="25" customHeight="1">
</row>
    <row r="259" ht="25" customHeight="1">
      <c r="A259" s="21" t="s">
        <v>306</v>
      </c>
      <c r="B259" s="21"/>
      <c r="C259" s="22"/>
      <c r="D259" s="22"/>
      <c r="E259" s="22"/>
      <c r="F259" s="22"/>
      <c r="G259" s="22"/>
    </row>
    <row r="260" ht="25" customHeight="1">
      <c r="A260" s="21" t="s">
        <v>307</v>
      </c>
      <c r="B260" s="21"/>
      <c r="C260" s="22"/>
      <c r="D260" s="22"/>
      <c r="E260" s="22"/>
      <c r="F260" s="22"/>
      <c r="G260" s="22"/>
    </row>
    <row r="261" ht="25" customHeight="1">
      <c r="A261" s="21" t="s">
        <v>309</v>
      </c>
      <c r="B261" s="21"/>
      <c r="C261" s="22"/>
      <c r="D261" s="22"/>
      <c r="E261" s="22"/>
      <c r="F261" s="22"/>
      <c r="G261" s="22"/>
    </row>
    <row r="262" ht="15" customHeight="1">
</row>
    <row r="263" ht="25" customHeight="1">
      <c r="A263" s="3" t="s">
        <v>421</v>
      </c>
      <c r="B263" s="3"/>
      <c r="C263" s="3"/>
      <c r="D263" s="3"/>
      <c r="E263" s="3"/>
      <c r="F263" s="3"/>
      <c r="G263" s="3"/>
    </row>
    <row r="264" ht="15" customHeight="1">
</row>
    <row r="265" ht="50" customHeight="1">
      <c r="A265" s="11" t="s">
        <v>205</v>
      </c>
      <c r="B265" s="11" t="s">
        <v>40</v>
      </c>
      <c r="C265" s="11"/>
      <c r="D265" s="11"/>
      <c r="E265" s="11" t="s">
        <v>392</v>
      </c>
      <c r="F265" s="11" t="s">
        <v>393</v>
      </c>
      <c r="G265" s="11" t="s">
        <v>394</v>
      </c>
    </row>
    <row r="266" ht="25" customHeight="1">
      <c r="A266" s="11" t="s">
        <v>56</v>
      </c>
      <c r="B266" s="11" t="s">
        <v>56</v>
      </c>
      <c r="C266" s="11" t="s">
        <v>56</v>
      </c>
      <c r="D266" s="11" t="s">
        <v>56</v>
      </c>
      <c r="E266" s="11" t="s">
        <v>56</v>
      </c>
      <c r="F266" s="11" t="s">
        <v>56</v>
      </c>
      <c r="G266" s="11" t="s">
        <v>56</v>
      </c>
    </row>
    <row r="267" ht="25" customHeight="1">
</row>
    <row r="268" ht="25" customHeight="1">
      <c r="A268" s="21" t="s">
        <v>306</v>
      </c>
      <c r="B268" s="21"/>
      <c r="C268" s="22"/>
      <c r="D268" s="22"/>
      <c r="E268" s="22"/>
      <c r="F268" s="22"/>
      <c r="G268" s="22"/>
    </row>
    <row r="269" ht="25" customHeight="1">
      <c r="A269" s="21" t="s">
        <v>307</v>
      </c>
      <c r="B269" s="21"/>
      <c r="C269" s="22"/>
      <c r="D269" s="22"/>
      <c r="E269" s="22"/>
      <c r="F269" s="22"/>
      <c r="G269" s="22"/>
    </row>
    <row r="270" ht="25" customHeight="1">
      <c r="A270" s="21" t="s">
        <v>309</v>
      </c>
      <c r="B270" s="21"/>
      <c r="C270" s="22"/>
      <c r="D270" s="22"/>
      <c r="E270" s="22"/>
      <c r="F270" s="22"/>
      <c r="G270" s="22"/>
    </row>
    <row r="271" ht="15" customHeight="1">
</row>
    <row r="272" ht="25" customHeight="1">
      <c r="A272" s="3" t="s">
        <v>421</v>
      </c>
      <c r="B272" s="3"/>
      <c r="C272" s="3"/>
      <c r="D272" s="3"/>
      <c r="E272" s="3"/>
      <c r="F272" s="3"/>
      <c r="G272" s="3"/>
    </row>
    <row r="273" ht="15" customHeight="1">
</row>
    <row r="274" ht="50" customHeight="1">
      <c r="A274" s="11" t="s">
        <v>205</v>
      </c>
      <c r="B274" s="11" t="s">
        <v>40</v>
      </c>
      <c r="C274" s="11"/>
      <c r="D274" s="11"/>
      <c r="E274" s="11" t="s">
        <v>392</v>
      </c>
      <c r="F274" s="11" t="s">
        <v>393</v>
      </c>
      <c r="G274" s="11" t="s">
        <v>394</v>
      </c>
    </row>
    <row r="275" ht="25" customHeight="1">
      <c r="A275" s="11" t="s">
        <v>56</v>
      </c>
      <c r="B275" s="11" t="s">
        <v>56</v>
      </c>
      <c r="C275" s="11" t="s">
        <v>56</v>
      </c>
      <c r="D275" s="11" t="s">
        <v>56</v>
      </c>
      <c r="E275" s="11" t="s">
        <v>56</v>
      </c>
      <c r="F275" s="11" t="s">
        <v>56</v>
      </c>
      <c r="G275" s="11" t="s">
        <v>56</v>
      </c>
    </row>
    <row r="276" ht="25" customHeight="1">
</row>
    <row r="277" ht="25" customHeight="1">
      <c r="A277" s="21" t="s">
        <v>306</v>
      </c>
      <c r="B277" s="21"/>
      <c r="C277" s="22"/>
      <c r="D277" s="22"/>
      <c r="E277" s="22"/>
      <c r="F277" s="22"/>
      <c r="G277" s="22"/>
    </row>
    <row r="278" ht="25" customHeight="1">
      <c r="A278" s="21" t="s">
        <v>307</v>
      </c>
      <c r="B278" s="21"/>
      <c r="C278" s="22"/>
      <c r="D278" s="22"/>
      <c r="E278" s="22"/>
      <c r="F278" s="22"/>
      <c r="G278" s="22"/>
    </row>
    <row r="279" ht="25" customHeight="1">
      <c r="A279" s="21" t="s">
        <v>309</v>
      </c>
      <c r="B279" s="21"/>
      <c r="C279" s="22"/>
      <c r="D279" s="22"/>
      <c r="E279" s="22"/>
      <c r="F279" s="22"/>
      <c r="G279" s="22"/>
    </row>
    <row r="280" ht="15" customHeight="1">
</row>
    <row r="281" ht="25" customHeight="1">
      <c r="A281" s="3" t="s">
        <v>421</v>
      </c>
      <c r="B281" s="3"/>
      <c r="C281" s="3"/>
      <c r="D281" s="3"/>
      <c r="E281" s="3"/>
      <c r="F281" s="3"/>
      <c r="G281" s="3"/>
    </row>
    <row r="282" ht="15" customHeight="1">
</row>
    <row r="283" ht="50" customHeight="1">
      <c r="A283" s="11" t="s">
        <v>205</v>
      </c>
      <c r="B283" s="11" t="s">
        <v>40</v>
      </c>
      <c r="C283" s="11"/>
      <c r="D283" s="11"/>
      <c r="E283" s="11" t="s">
        <v>392</v>
      </c>
      <c r="F283" s="11" t="s">
        <v>393</v>
      </c>
      <c r="G283" s="11" t="s">
        <v>394</v>
      </c>
    </row>
    <row r="284" ht="25" customHeight="1">
      <c r="A284" s="11" t="s">
        <v>56</v>
      </c>
      <c r="B284" s="11" t="s">
        <v>56</v>
      </c>
      <c r="C284" s="11" t="s">
        <v>56</v>
      </c>
      <c r="D284" s="11" t="s">
        <v>56</v>
      </c>
      <c r="E284" s="11" t="s">
        <v>56</v>
      </c>
      <c r="F284" s="11" t="s">
        <v>56</v>
      </c>
      <c r="G284" s="11" t="s">
        <v>56</v>
      </c>
    </row>
    <row r="285" ht="25" customHeight="1">
</row>
    <row r="286" ht="25" customHeight="1">
      <c r="A286" s="21" t="s">
        <v>306</v>
      </c>
      <c r="B286" s="21"/>
      <c r="C286" s="22"/>
      <c r="D286" s="22"/>
      <c r="E286" s="22"/>
      <c r="F286" s="22"/>
      <c r="G286" s="22"/>
    </row>
    <row r="287" ht="25" customHeight="1">
      <c r="A287" s="21" t="s">
        <v>307</v>
      </c>
      <c r="B287" s="21"/>
      <c r="C287" s="22"/>
      <c r="D287" s="22"/>
      <c r="E287" s="22"/>
      <c r="F287" s="22"/>
      <c r="G287" s="22"/>
    </row>
    <row r="288" ht="25" customHeight="1">
      <c r="A288" s="21" t="s">
        <v>309</v>
      </c>
      <c r="B288" s="21"/>
      <c r="C288" s="22"/>
      <c r="D288" s="22"/>
      <c r="E288" s="22"/>
      <c r="F288" s="22"/>
      <c r="G288" s="22"/>
    </row>
    <row r="289" ht="15" customHeight="1">
</row>
    <row r="290" ht="25" customHeight="1">
      <c r="A290" s="3" t="s">
        <v>422</v>
      </c>
      <c r="B290" s="3"/>
      <c r="C290" s="3"/>
      <c r="D290" s="3"/>
      <c r="E290" s="3"/>
      <c r="F290" s="3"/>
      <c r="G290" s="3"/>
    </row>
    <row r="291" ht="15" customHeight="1">
</row>
    <row r="292" ht="50" customHeight="1">
      <c r="A292" s="11" t="s">
        <v>205</v>
      </c>
      <c r="B292" s="11" t="s">
        <v>40</v>
      </c>
      <c r="C292" s="11"/>
      <c r="D292" s="11"/>
      <c r="E292" s="11" t="s">
        <v>392</v>
      </c>
      <c r="F292" s="11" t="s">
        <v>393</v>
      </c>
      <c r="G292" s="11" t="s">
        <v>394</v>
      </c>
    </row>
    <row r="293" ht="25" customHeight="1">
      <c r="A293" s="11" t="s">
        <v>56</v>
      </c>
      <c r="B293" s="11" t="s">
        <v>56</v>
      </c>
      <c r="C293" s="11" t="s">
        <v>56</v>
      </c>
      <c r="D293" s="11" t="s">
        <v>56</v>
      </c>
      <c r="E293" s="11" t="s">
        <v>56</v>
      </c>
      <c r="F293" s="11" t="s">
        <v>56</v>
      </c>
      <c r="G293" s="11" t="s">
        <v>56</v>
      </c>
    </row>
    <row r="294" ht="25" customHeight="1">
</row>
    <row r="295" ht="25" customHeight="1">
      <c r="A295" s="21" t="s">
        <v>306</v>
      </c>
      <c r="B295" s="21"/>
      <c r="C295" s="22"/>
      <c r="D295" s="22"/>
      <c r="E295" s="22"/>
      <c r="F295" s="22"/>
      <c r="G295" s="22"/>
    </row>
    <row r="296" ht="25" customHeight="1">
      <c r="A296" s="21" t="s">
        <v>307</v>
      </c>
      <c r="B296" s="21"/>
      <c r="C296" s="22"/>
      <c r="D296" s="22"/>
      <c r="E296" s="22"/>
      <c r="F296" s="22"/>
      <c r="G296" s="22"/>
    </row>
    <row r="297" ht="25" customHeight="1">
      <c r="A297" s="21" t="s">
        <v>309</v>
      </c>
      <c r="B297" s="21"/>
      <c r="C297" s="22"/>
      <c r="D297" s="22"/>
      <c r="E297" s="22"/>
      <c r="F297" s="22"/>
      <c r="G297" s="22"/>
    </row>
    <row r="298" ht="15" customHeight="1">
</row>
    <row r="299" ht="25" customHeight="1">
      <c r="A299" s="3" t="s">
        <v>422</v>
      </c>
      <c r="B299" s="3"/>
      <c r="C299" s="3"/>
      <c r="D299" s="3"/>
      <c r="E299" s="3"/>
      <c r="F299" s="3"/>
      <c r="G299" s="3"/>
    </row>
    <row r="300" ht="15" customHeight="1">
</row>
    <row r="301" ht="50" customHeight="1">
      <c r="A301" s="11" t="s">
        <v>205</v>
      </c>
      <c r="B301" s="11" t="s">
        <v>40</v>
      </c>
      <c r="C301" s="11"/>
      <c r="D301" s="11"/>
      <c r="E301" s="11" t="s">
        <v>392</v>
      </c>
      <c r="F301" s="11" t="s">
        <v>393</v>
      </c>
      <c r="G301" s="11" t="s">
        <v>394</v>
      </c>
    </row>
    <row r="302" ht="25" customHeight="1">
      <c r="A302" s="11" t="s">
        <v>56</v>
      </c>
      <c r="B302" s="11" t="s">
        <v>56</v>
      </c>
      <c r="C302" s="11" t="s">
        <v>56</v>
      </c>
      <c r="D302" s="11" t="s">
        <v>56</v>
      </c>
      <c r="E302" s="11" t="s">
        <v>56</v>
      </c>
      <c r="F302" s="11" t="s">
        <v>56</v>
      </c>
      <c r="G302" s="11" t="s">
        <v>56</v>
      </c>
    </row>
    <row r="303" ht="25" customHeight="1">
</row>
    <row r="304" ht="25" customHeight="1">
      <c r="A304" s="21" t="s">
        <v>306</v>
      </c>
      <c r="B304" s="21"/>
      <c r="C304" s="22"/>
      <c r="D304" s="22"/>
      <c r="E304" s="22"/>
      <c r="F304" s="22"/>
      <c r="G304" s="22"/>
    </row>
    <row r="305" ht="25" customHeight="1">
      <c r="A305" s="21" t="s">
        <v>307</v>
      </c>
      <c r="B305" s="21"/>
      <c r="C305" s="22"/>
      <c r="D305" s="22"/>
      <c r="E305" s="22"/>
      <c r="F305" s="22"/>
      <c r="G305" s="22"/>
    </row>
    <row r="306" ht="25" customHeight="1">
      <c r="A306" s="21" t="s">
        <v>309</v>
      </c>
      <c r="B306" s="21"/>
      <c r="C306" s="22"/>
      <c r="D306" s="22"/>
      <c r="E306" s="22"/>
      <c r="F306" s="22"/>
      <c r="G306" s="22"/>
    </row>
    <row r="307" ht="15" customHeight="1">
</row>
    <row r="308" ht="25" customHeight="1">
      <c r="A308" s="3" t="s">
        <v>422</v>
      </c>
      <c r="B308" s="3"/>
      <c r="C308" s="3"/>
      <c r="D308" s="3"/>
      <c r="E308" s="3"/>
      <c r="F308" s="3"/>
      <c r="G308" s="3"/>
    </row>
    <row r="309" ht="15" customHeight="1">
</row>
    <row r="310" ht="50" customHeight="1">
      <c r="A310" s="11" t="s">
        <v>205</v>
      </c>
      <c r="B310" s="11" t="s">
        <v>40</v>
      </c>
      <c r="C310" s="11"/>
      <c r="D310" s="11"/>
      <c r="E310" s="11" t="s">
        <v>392</v>
      </c>
      <c r="F310" s="11" t="s">
        <v>393</v>
      </c>
      <c r="G310" s="11" t="s">
        <v>394</v>
      </c>
    </row>
    <row r="311" ht="25" customHeight="1">
      <c r="A311" s="11" t="s">
        <v>56</v>
      </c>
      <c r="B311" s="11" t="s">
        <v>56</v>
      </c>
      <c r="C311" s="11" t="s">
        <v>56</v>
      </c>
      <c r="D311" s="11" t="s">
        <v>56</v>
      </c>
      <c r="E311" s="11" t="s">
        <v>56</v>
      </c>
      <c r="F311" s="11" t="s">
        <v>56</v>
      </c>
      <c r="G311" s="11" t="s">
        <v>56</v>
      </c>
    </row>
    <row r="312" ht="0" customHeight="1">
</row>
  </sheetData>
  <sheetProtection password="B591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F11"/>
    <mergeCell ref="A13:B13"/>
    <mergeCell ref="C13:G13"/>
    <mergeCell ref="A14:B14"/>
    <mergeCell ref="C14:G14"/>
    <mergeCell ref="A15:B15"/>
    <mergeCell ref="C15:G15"/>
    <mergeCell ref="A17:G17"/>
    <mergeCell ref="B19:C19"/>
    <mergeCell ref="A22:B22"/>
    <mergeCell ref="C22:G22"/>
    <mergeCell ref="A23:B23"/>
    <mergeCell ref="C23:G23"/>
    <mergeCell ref="A24:B24"/>
    <mergeCell ref="C24:G24"/>
    <mergeCell ref="A26:G26"/>
    <mergeCell ref="B28:C28"/>
    <mergeCell ref="A31:B31"/>
    <mergeCell ref="C31:G31"/>
    <mergeCell ref="A32:B32"/>
    <mergeCell ref="C32:G32"/>
    <mergeCell ref="A33:B33"/>
    <mergeCell ref="C33:G33"/>
    <mergeCell ref="A35:G35"/>
    <mergeCell ref="B37:C37"/>
    <mergeCell ref="A40:B40"/>
    <mergeCell ref="C40:G40"/>
    <mergeCell ref="A41:B41"/>
    <mergeCell ref="C41:G41"/>
    <mergeCell ref="A42:B42"/>
    <mergeCell ref="C42:G42"/>
    <mergeCell ref="A44:G44"/>
    <mergeCell ref="B46:C46"/>
    <mergeCell ref="A49:B49"/>
    <mergeCell ref="C49:G49"/>
    <mergeCell ref="A50:B50"/>
    <mergeCell ref="C50:G50"/>
    <mergeCell ref="A51:B51"/>
    <mergeCell ref="C51:G51"/>
    <mergeCell ref="A53:G53"/>
    <mergeCell ref="B55:C55"/>
    <mergeCell ref="A58:B58"/>
    <mergeCell ref="C58:G58"/>
    <mergeCell ref="A59:B59"/>
    <mergeCell ref="C59:G59"/>
    <mergeCell ref="A60:B60"/>
    <mergeCell ref="C60:G60"/>
    <mergeCell ref="A62:G62"/>
    <mergeCell ref="B64:E64"/>
    <mergeCell ref="B65:E65"/>
    <mergeCell ref="B66:E66"/>
    <mergeCell ref="B67:E67"/>
    <mergeCell ref="A68:F68"/>
    <mergeCell ref="A70:B70"/>
    <mergeCell ref="C70:G70"/>
    <mergeCell ref="A71:B71"/>
    <mergeCell ref="C71:G71"/>
    <mergeCell ref="A72:B72"/>
    <mergeCell ref="C72:G72"/>
    <mergeCell ref="A74:G74"/>
    <mergeCell ref="B76:E76"/>
    <mergeCell ref="B77:E77"/>
    <mergeCell ref="B78:E78"/>
    <mergeCell ref="B79:E79"/>
    <mergeCell ref="B80:E80"/>
    <mergeCell ref="B81:E81"/>
    <mergeCell ref="B82:E82"/>
    <mergeCell ref="B83:E83"/>
    <mergeCell ref="A84:F84"/>
    <mergeCell ref="A86:B86"/>
    <mergeCell ref="C86:G86"/>
    <mergeCell ref="A87:B87"/>
    <mergeCell ref="C87:G87"/>
    <mergeCell ref="A88:B88"/>
    <mergeCell ref="C88:G88"/>
    <mergeCell ref="A90:G90"/>
    <mergeCell ref="B92:E92"/>
    <mergeCell ref="B93:E93"/>
    <mergeCell ref="B94:E94"/>
    <mergeCell ref="B95:E95"/>
    <mergeCell ref="B96:E96"/>
    <mergeCell ref="B97:E97"/>
    <mergeCell ref="B98:E98"/>
    <mergeCell ref="B99:E99"/>
    <mergeCell ref="A100:F100"/>
    <mergeCell ref="A102:B102"/>
    <mergeCell ref="C102:G102"/>
    <mergeCell ref="A103:B103"/>
    <mergeCell ref="C103:G103"/>
    <mergeCell ref="A104:B104"/>
    <mergeCell ref="C104:G104"/>
    <mergeCell ref="A106:G106"/>
    <mergeCell ref="B108:E108"/>
    <mergeCell ref="B109:E109"/>
    <mergeCell ref="B110:E110"/>
    <mergeCell ref="B111:E111"/>
    <mergeCell ref="B112:E112"/>
    <mergeCell ref="B113:E113"/>
    <mergeCell ref="B114:E114"/>
    <mergeCell ref="B115:E115"/>
    <mergeCell ref="A116:F116"/>
    <mergeCell ref="A118:B118"/>
    <mergeCell ref="C118:G118"/>
    <mergeCell ref="A119:B119"/>
    <mergeCell ref="C119:G119"/>
    <mergeCell ref="A120:B120"/>
    <mergeCell ref="C120:G120"/>
    <mergeCell ref="A122:G122"/>
    <mergeCell ref="B124:D124"/>
    <mergeCell ref="A127:B127"/>
    <mergeCell ref="C127:G127"/>
    <mergeCell ref="A128:B128"/>
    <mergeCell ref="C128:G128"/>
    <mergeCell ref="A129:B129"/>
    <mergeCell ref="C129:G129"/>
    <mergeCell ref="A131:G131"/>
    <mergeCell ref="B133:D133"/>
    <mergeCell ref="A136:B136"/>
    <mergeCell ref="C136:G136"/>
    <mergeCell ref="A137:B137"/>
    <mergeCell ref="C137:G137"/>
    <mergeCell ref="A138:B138"/>
    <mergeCell ref="C138:G138"/>
    <mergeCell ref="A140:G140"/>
    <mergeCell ref="B142:D142"/>
    <mergeCell ref="A145:B145"/>
    <mergeCell ref="C145:G145"/>
    <mergeCell ref="A146:B146"/>
    <mergeCell ref="C146:G146"/>
    <mergeCell ref="A147:B147"/>
    <mergeCell ref="C147:G147"/>
    <mergeCell ref="A149:G149"/>
    <mergeCell ref="B151:D151"/>
    <mergeCell ref="B152:D152"/>
    <mergeCell ref="B153:D153"/>
    <mergeCell ref="B154:D154"/>
    <mergeCell ref="B155:D155"/>
    <mergeCell ref="A156:F156"/>
    <mergeCell ref="A158:B158"/>
    <mergeCell ref="C158:G158"/>
    <mergeCell ref="A159:B159"/>
    <mergeCell ref="C159:G159"/>
    <mergeCell ref="A160:B160"/>
    <mergeCell ref="C160:G160"/>
    <mergeCell ref="A162:G162"/>
    <mergeCell ref="B164:D164"/>
    <mergeCell ref="B165:D165"/>
    <mergeCell ref="B166:D166"/>
    <mergeCell ref="B167:D167"/>
    <mergeCell ref="A168:F168"/>
    <mergeCell ref="A170:B170"/>
    <mergeCell ref="C170:G170"/>
    <mergeCell ref="A171:B171"/>
    <mergeCell ref="C171:G171"/>
    <mergeCell ref="A172:B172"/>
    <mergeCell ref="C172:G172"/>
    <mergeCell ref="A174:G174"/>
    <mergeCell ref="B176:D176"/>
    <mergeCell ref="B177:D177"/>
    <mergeCell ref="B178:D178"/>
    <mergeCell ref="B179:D179"/>
    <mergeCell ref="B180:D180"/>
    <mergeCell ref="A181:F181"/>
    <mergeCell ref="A183:B183"/>
    <mergeCell ref="C183:G183"/>
    <mergeCell ref="A184:B184"/>
    <mergeCell ref="C184:G184"/>
    <mergeCell ref="A185:B185"/>
    <mergeCell ref="C185:G185"/>
    <mergeCell ref="A187:G187"/>
    <mergeCell ref="B189:D189"/>
    <mergeCell ref="B190:D190"/>
    <mergeCell ref="B191:D191"/>
    <mergeCell ref="B192:D192"/>
    <mergeCell ref="B193:D193"/>
    <mergeCell ref="A194:F194"/>
    <mergeCell ref="A196:B196"/>
    <mergeCell ref="C196:G196"/>
    <mergeCell ref="A197:B197"/>
    <mergeCell ref="C197:G197"/>
    <mergeCell ref="A198:B198"/>
    <mergeCell ref="C198:G198"/>
    <mergeCell ref="A200:G200"/>
    <mergeCell ref="B202:D202"/>
    <mergeCell ref="B203:D203"/>
    <mergeCell ref="B204:D204"/>
    <mergeCell ref="B205:D205"/>
    <mergeCell ref="A206:F206"/>
    <mergeCell ref="A208:B208"/>
    <mergeCell ref="C208:G208"/>
    <mergeCell ref="A209:B209"/>
    <mergeCell ref="C209:G209"/>
    <mergeCell ref="A210:B210"/>
    <mergeCell ref="C210:G210"/>
    <mergeCell ref="A212:G212"/>
    <mergeCell ref="B214:D214"/>
    <mergeCell ref="B215:D215"/>
    <mergeCell ref="B216:D216"/>
    <mergeCell ref="B217:D217"/>
    <mergeCell ref="B218:D218"/>
    <mergeCell ref="A219:F219"/>
    <mergeCell ref="A221:B221"/>
    <mergeCell ref="C221:G221"/>
    <mergeCell ref="A222:B222"/>
    <mergeCell ref="C222:G222"/>
    <mergeCell ref="A223:B223"/>
    <mergeCell ref="C223:G223"/>
    <mergeCell ref="A225:G225"/>
    <mergeCell ref="B227:D227"/>
    <mergeCell ref="B228:D228"/>
    <mergeCell ref="B229:D229"/>
    <mergeCell ref="B230:D230"/>
    <mergeCell ref="B231:D231"/>
    <mergeCell ref="A232:F232"/>
    <mergeCell ref="A234:B234"/>
    <mergeCell ref="C234:G234"/>
    <mergeCell ref="A235:B235"/>
    <mergeCell ref="C235:G235"/>
    <mergeCell ref="A236:B236"/>
    <mergeCell ref="C236:G236"/>
    <mergeCell ref="A238:G238"/>
    <mergeCell ref="B240:D240"/>
    <mergeCell ref="B241:D241"/>
    <mergeCell ref="B242:D242"/>
    <mergeCell ref="B243:D243"/>
    <mergeCell ref="A244:F244"/>
    <mergeCell ref="A246:B246"/>
    <mergeCell ref="C246:G246"/>
    <mergeCell ref="A247:B247"/>
    <mergeCell ref="C247:G247"/>
    <mergeCell ref="A248:B248"/>
    <mergeCell ref="C248:G248"/>
    <mergeCell ref="A250:G250"/>
    <mergeCell ref="B252:D252"/>
    <mergeCell ref="B253:D253"/>
    <mergeCell ref="B254:D254"/>
    <mergeCell ref="B255:D255"/>
    <mergeCell ref="B256:D256"/>
    <mergeCell ref="A257:F257"/>
    <mergeCell ref="A259:B259"/>
    <mergeCell ref="C259:G259"/>
    <mergeCell ref="A260:B260"/>
    <mergeCell ref="C260:G260"/>
    <mergeCell ref="A261:B261"/>
    <mergeCell ref="C261:G261"/>
    <mergeCell ref="A263:G263"/>
    <mergeCell ref="B265:D265"/>
    <mergeCell ref="A268:B268"/>
    <mergeCell ref="C268:G268"/>
    <mergeCell ref="A269:B269"/>
    <mergeCell ref="C269:G269"/>
    <mergeCell ref="A270:B270"/>
    <mergeCell ref="C270:G270"/>
    <mergeCell ref="A272:G272"/>
    <mergeCell ref="B274:D274"/>
    <mergeCell ref="A277:B277"/>
    <mergeCell ref="C277:G277"/>
    <mergeCell ref="A278:B278"/>
    <mergeCell ref="C278:G278"/>
    <mergeCell ref="A279:B279"/>
    <mergeCell ref="C279:G279"/>
    <mergeCell ref="A281:G281"/>
    <mergeCell ref="B283:D283"/>
    <mergeCell ref="A286:B286"/>
    <mergeCell ref="C286:G286"/>
    <mergeCell ref="A287:B287"/>
    <mergeCell ref="C287:G287"/>
    <mergeCell ref="A288:B288"/>
    <mergeCell ref="C288:G288"/>
    <mergeCell ref="A290:G290"/>
    <mergeCell ref="B292:D292"/>
    <mergeCell ref="A295:B295"/>
    <mergeCell ref="C295:G295"/>
    <mergeCell ref="A296:B296"/>
    <mergeCell ref="C296:G296"/>
    <mergeCell ref="A297:B297"/>
    <mergeCell ref="C297:G297"/>
    <mergeCell ref="A299:G299"/>
    <mergeCell ref="B301:D301"/>
    <mergeCell ref="A304:B304"/>
    <mergeCell ref="C304:G304"/>
    <mergeCell ref="A305:B305"/>
    <mergeCell ref="C305:G305"/>
    <mergeCell ref="A306:B306"/>
    <mergeCell ref="C306:G306"/>
    <mergeCell ref="A308:G308"/>
    <mergeCell ref="B310:D310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1" t="s">
        <v>306</v>
      </c>
      <c r="B2" s="21"/>
      <c r="C2" s="22" t="s">
        <v>174</v>
      </c>
      <c r="D2" s="22"/>
      <c r="E2" s="22"/>
      <c r="F2" s="22"/>
      <c r="G2" s="22"/>
    </row>
    <row r="3" ht="20" customHeight="1">
      <c r="A3" s="21" t="s">
        <v>307</v>
      </c>
      <c r="B3" s="21"/>
      <c r="C3" s="22" t="s">
        <v>423</v>
      </c>
      <c r="D3" s="22"/>
      <c r="E3" s="22"/>
      <c r="F3" s="22"/>
      <c r="G3" s="22"/>
    </row>
    <row r="4" ht="25" customHeight="1">
      <c r="A4" s="21" t="s">
        <v>309</v>
      </c>
      <c r="B4" s="21"/>
      <c r="C4" s="22" t="s">
        <v>274</v>
      </c>
      <c r="D4" s="22"/>
      <c r="E4" s="22"/>
      <c r="F4" s="22"/>
      <c r="G4" s="22"/>
    </row>
    <row r="5" ht="15" customHeight="1">
</row>
    <row r="6" ht="25" customHeight="1">
      <c r="A6" s="3" t="s">
        <v>424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1" t="s">
        <v>205</v>
      </c>
      <c r="B8" s="11" t="s">
        <v>396</v>
      </c>
      <c r="C8" s="11"/>
      <c r="D8" s="11" t="s">
        <v>425</v>
      </c>
      <c r="E8" s="11" t="s">
        <v>426</v>
      </c>
      <c r="F8" s="11" t="s">
        <v>427</v>
      </c>
      <c r="G8" s="11" t="s">
        <v>428</v>
      </c>
    </row>
    <row r="9" ht="15" customHeight="1">
      <c r="A9" s="11">
        <v>1</v>
      </c>
      <c r="B9" s="11">
        <v>2</v>
      </c>
      <c r="C9" s="11"/>
      <c r="D9" s="11">
        <v>3</v>
      </c>
      <c r="E9" s="11">
        <v>4</v>
      </c>
      <c r="F9" s="11">
        <v>5</v>
      </c>
      <c r="G9" s="11">
        <v>6</v>
      </c>
    </row>
    <row r="10" ht="40" customHeight="1">
      <c r="A10" s="11" t="s">
        <v>361</v>
      </c>
      <c r="B10" s="12" t="s">
        <v>429</v>
      </c>
      <c r="C10" s="12"/>
      <c r="D10" s="11" t="s">
        <v>274</v>
      </c>
      <c r="E10" s="15">
        <v>1</v>
      </c>
      <c r="F10" s="15">
        <v>270000</v>
      </c>
      <c r="G10" s="15">
        <v>270000</v>
      </c>
    </row>
    <row r="11" ht="25" customHeight="1">
      <c r="A11" s="24" t="s">
        <v>430</v>
      </c>
      <c r="B11" s="24"/>
      <c r="C11" s="24"/>
      <c r="D11" s="24"/>
      <c r="E11" s="23">
        <f>SUBTOTAL(9,E10:E10)</f>
      </c>
      <c r="F11" s="23" t="s">
        <v>213</v>
      </c>
      <c r="G11" s="23">
        <f>SUBTOTAL(9,G10:G10)</f>
      </c>
    </row>
    <row r="12" ht="25" customHeight="1">
      <c r="A12" s="24" t="s">
        <v>431</v>
      </c>
      <c r="B12" s="24"/>
      <c r="C12" s="24"/>
      <c r="D12" s="24"/>
      <c r="E12" s="24"/>
      <c r="F12" s="24"/>
      <c r="G12" s="23">
        <f>SUBTOTAL(9,G10:G11)</f>
      </c>
    </row>
    <row r="13" ht="25" customHeight="1">
</row>
    <row r="14" ht="20" customHeight="1">
      <c r="A14" s="21" t="s">
        <v>306</v>
      </c>
      <c r="B14" s="21"/>
      <c r="C14" s="22" t="s">
        <v>174</v>
      </c>
      <c r="D14" s="22"/>
      <c r="E14" s="22"/>
      <c r="F14" s="22"/>
      <c r="G14" s="22"/>
    </row>
    <row r="15" ht="20" customHeight="1">
      <c r="A15" s="21" t="s">
        <v>307</v>
      </c>
      <c r="B15" s="21"/>
      <c r="C15" s="22" t="s">
        <v>423</v>
      </c>
      <c r="D15" s="22"/>
      <c r="E15" s="22"/>
      <c r="F15" s="22"/>
      <c r="G15" s="22"/>
    </row>
    <row r="16" ht="25" customHeight="1">
      <c r="A16" s="21" t="s">
        <v>309</v>
      </c>
      <c r="B16" s="21"/>
      <c r="C16" s="22" t="s">
        <v>274</v>
      </c>
      <c r="D16" s="22"/>
      <c r="E16" s="22"/>
      <c r="F16" s="22"/>
      <c r="G16" s="22"/>
    </row>
    <row r="17" ht="15" customHeight="1">
</row>
    <row r="18" ht="25" customHeight="1">
      <c r="A18" s="3" t="s">
        <v>432</v>
      </c>
      <c r="B18" s="3"/>
      <c r="C18" s="3"/>
      <c r="D18" s="3"/>
      <c r="E18" s="3"/>
      <c r="F18" s="3"/>
      <c r="G18" s="3"/>
    </row>
    <row r="19" ht="15" customHeight="1">
</row>
    <row r="20" ht="50" customHeight="1">
      <c r="A20" s="11" t="s">
        <v>205</v>
      </c>
      <c r="B20" s="11" t="s">
        <v>396</v>
      </c>
      <c r="C20" s="11"/>
      <c r="D20" s="11" t="s">
        <v>425</v>
      </c>
      <c r="E20" s="11" t="s">
        <v>426</v>
      </c>
      <c r="F20" s="11" t="s">
        <v>427</v>
      </c>
      <c r="G20" s="11" t="s">
        <v>428</v>
      </c>
    </row>
    <row r="21" ht="15" customHeight="1">
      <c r="A21" s="11">
        <v>1</v>
      </c>
      <c r="B21" s="11">
        <v>2</v>
      </c>
      <c r="C21" s="11"/>
      <c r="D21" s="11">
        <v>3</v>
      </c>
      <c r="E21" s="11">
        <v>4</v>
      </c>
      <c r="F21" s="11">
        <v>5</v>
      </c>
      <c r="G21" s="11">
        <v>6</v>
      </c>
    </row>
    <row r="22" ht="60" customHeight="1">
      <c r="A22" s="11" t="s">
        <v>326</v>
      </c>
      <c r="B22" s="12" t="s">
        <v>433</v>
      </c>
      <c r="C22" s="12"/>
      <c r="D22" s="11" t="s">
        <v>274</v>
      </c>
      <c r="E22" s="15">
        <v>1</v>
      </c>
      <c r="F22" s="15">
        <v>5922</v>
      </c>
      <c r="G22" s="15">
        <v>5922</v>
      </c>
    </row>
    <row r="23" ht="60" customHeight="1">
      <c r="A23" s="11" t="s">
        <v>326</v>
      </c>
      <c r="B23" s="12" t="s">
        <v>433</v>
      </c>
      <c r="C23" s="12"/>
      <c r="D23" s="11" t="s">
        <v>274</v>
      </c>
      <c r="E23" s="15">
        <v>1</v>
      </c>
      <c r="F23" s="15">
        <v>10000</v>
      </c>
      <c r="G23" s="15">
        <v>10000</v>
      </c>
    </row>
    <row r="24" ht="25" customHeight="1">
      <c r="A24" s="24" t="s">
        <v>430</v>
      </c>
      <c r="B24" s="24"/>
      <c r="C24" s="24"/>
      <c r="D24" s="24"/>
      <c r="E24" s="23">
        <f>SUBTOTAL(9,E22:E23)</f>
      </c>
      <c r="F24" s="23" t="s">
        <v>213</v>
      </c>
      <c r="G24" s="23">
        <f>SUBTOTAL(9,G22:G23)</f>
      </c>
    </row>
    <row r="25" ht="25" customHeight="1">
      <c r="A25" s="24" t="s">
        <v>431</v>
      </c>
      <c r="B25" s="24"/>
      <c r="C25" s="24"/>
      <c r="D25" s="24"/>
      <c r="E25" s="24"/>
      <c r="F25" s="24"/>
      <c r="G25" s="23">
        <f>SUBTOTAL(9,G22:G24)</f>
      </c>
    </row>
    <row r="26" ht="25" customHeight="1">
</row>
    <row r="27" ht="20" customHeight="1">
      <c r="A27" s="21" t="s">
        <v>306</v>
      </c>
      <c r="B27" s="21"/>
      <c r="C27" s="22" t="s">
        <v>174</v>
      </c>
      <c r="D27" s="22"/>
      <c r="E27" s="22"/>
      <c r="F27" s="22"/>
      <c r="G27" s="22"/>
    </row>
    <row r="28" ht="20" customHeight="1">
      <c r="A28" s="21" t="s">
        <v>307</v>
      </c>
      <c r="B28" s="21"/>
      <c r="C28" s="22" t="s">
        <v>308</v>
      </c>
      <c r="D28" s="22"/>
      <c r="E28" s="22"/>
      <c r="F28" s="22"/>
      <c r="G28" s="22"/>
    </row>
    <row r="29" ht="25" customHeight="1">
      <c r="A29" s="21" t="s">
        <v>309</v>
      </c>
      <c r="B29" s="21"/>
      <c r="C29" s="22" t="s">
        <v>274</v>
      </c>
      <c r="D29" s="22"/>
      <c r="E29" s="22"/>
      <c r="F29" s="22"/>
      <c r="G29" s="22"/>
    </row>
    <row r="30" ht="15" customHeight="1">
</row>
    <row r="31" ht="25" customHeight="1">
      <c r="A31" s="3" t="s">
        <v>434</v>
      </c>
      <c r="B31" s="3"/>
      <c r="C31" s="3"/>
      <c r="D31" s="3"/>
      <c r="E31" s="3"/>
      <c r="F31" s="3"/>
      <c r="G31" s="3"/>
    </row>
    <row r="32" ht="15" customHeight="1">
</row>
    <row r="33" ht="50" customHeight="1">
      <c r="A33" s="11" t="s">
        <v>205</v>
      </c>
      <c r="B33" s="11" t="s">
        <v>396</v>
      </c>
      <c r="C33" s="11"/>
      <c r="D33" s="11" t="s">
        <v>425</v>
      </c>
      <c r="E33" s="11" t="s">
        <v>426</v>
      </c>
      <c r="F33" s="11" t="s">
        <v>427</v>
      </c>
      <c r="G33" s="11" t="s">
        <v>428</v>
      </c>
    </row>
    <row r="34" ht="15" customHeight="1">
      <c r="A34" s="11">
        <v>1</v>
      </c>
      <c r="B34" s="11">
        <v>2</v>
      </c>
      <c r="C34" s="11"/>
      <c r="D34" s="11">
        <v>3</v>
      </c>
      <c r="E34" s="11">
        <v>4</v>
      </c>
      <c r="F34" s="11">
        <v>5</v>
      </c>
      <c r="G34" s="11">
        <v>6</v>
      </c>
    </row>
    <row r="35" ht="60" customHeight="1">
      <c r="A35" s="11" t="s">
        <v>330</v>
      </c>
      <c r="B35" s="12" t="s">
        <v>435</v>
      </c>
      <c r="C35" s="12"/>
      <c r="D35" s="11" t="s">
        <v>274</v>
      </c>
      <c r="E35" s="15">
        <v>1</v>
      </c>
      <c r="F35" s="15">
        <v>60000</v>
      </c>
      <c r="G35" s="15">
        <v>60000</v>
      </c>
    </row>
    <row r="36" ht="25" customHeight="1">
      <c r="A36" s="24" t="s">
        <v>430</v>
      </c>
      <c r="B36" s="24"/>
      <c r="C36" s="24"/>
      <c r="D36" s="24"/>
      <c r="E36" s="23">
        <f>SUBTOTAL(9,E35:E35)</f>
      </c>
      <c r="F36" s="23" t="s">
        <v>213</v>
      </c>
      <c r="G36" s="23">
        <f>SUBTOTAL(9,G35:G35)</f>
      </c>
    </row>
    <row r="37" ht="60" customHeight="1">
      <c r="A37" s="11" t="s">
        <v>436</v>
      </c>
      <c r="B37" s="12" t="s">
        <v>437</v>
      </c>
      <c r="C37" s="12"/>
      <c r="D37" s="11" t="s">
        <v>274</v>
      </c>
      <c r="E37" s="15">
        <v>12</v>
      </c>
      <c r="F37" s="15">
        <v>1000</v>
      </c>
      <c r="G37" s="15">
        <v>12000</v>
      </c>
    </row>
    <row r="38" ht="25" customHeight="1">
      <c r="A38" s="24" t="s">
        <v>430</v>
      </c>
      <c r="B38" s="24"/>
      <c r="C38" s="24"/>
      <c r="D38" s="24"/>
      <c r="E38" s="23">
        <f>SUBTOTAL(9,E37:E37)</f>
      </c>
      <c r="F38" s="23" t="s">
        <v>213</v>
      </c>
      <c r="G38" s="23">
        <f>SUBTOTAL(9,G37:G37)</f>
      </c>
    </row>
    <row r="39" ht="60" customHeight="1">
      <c r="A39" s="11" t="s">
        <v>341</v>
      </c>
      <c r="B39" s="12" t="s">
        <v>438</v>
      </c>
      <c r="C39" s="12"/>
      <c r="D39" s="11" t="s">
        <v>274</v>
      </c>
      <c r="E39" s="15">
        <v>1</v>
      </c>
      <c r="F39" s="15">
        <v>85000</v>
      </c>
      <c r="G39" s="15">
        <v>85000</v>
      </c>
    </row>
    <row r="40" ht="25" customHeight="1">
      <c r="A40" s="24" t="s">
        <v>430</v>
      </c>
      <c r="B40" s="24"/>
      <c r="C40" s="24"/>
      <c r="D40" s="24"/>
      <c r="E40" s="23">
        <f>SUBTOTAL(9,E39:E39)</f>
      </c>
      <c r="F40" s="23" t="s">
        <v>213</v>
      </c>
      <c r="G40" s="23">
        <f>SUBTOTAL(9,G39:G39)</f>
      </c>
    </row>
    <row r="41" ht="25" customHeight="1">
      <c r="A41" s="24" t="s">
        <v>431</v>
      </c>
      <c r="B41" s="24"/>
      <c r="C41" s="24"/>
      <c r="D41" s="24"/>
      <c r="E41" s="24"/>
      <c r="F41" s="24"/>
      <c r="G41" s="23">
        <f>SUBTOTAL(9,G35:G40)</f>
      </c>
    </row>
    <row r="42" ht="25" customHeight="1">
</row>
    <row r="43" ht="20" customHeight="1">
      <c r="A43" s="21" t="s">
        <v>306</v>
      </c>
      <c r="B43" s="21"/>
      <c r="C43" s="22" t="s">
        <v>174</v>
      </c>
      <c r="D43" s="22"/>
      <c r="E43" s="22"/>
      <c r="F43" s="22"/>
      <c r="G43" s="22"/>
    </row>
    <row r="44" ht="20" customHeight="1">
      <c r="A44" s="21" t="s">
        <v>307</v>
      </c>
      <c r="B44" s="21"/>
      <c r="C44" s="22" t="s">
        <v>308</v>
      </c>
      <c r="D44" s="22"/>
      <c r="E44" s="22"/>
      <c r="F44" s="22"/>
      <c r="G44" s="22"/>
    </row>
    <row r="45" ht="25" customHeight="1">
      <c r="A45" s="21" t="s">
        <v>309</v>
      </c>
      <c r="B45" s="21"/>
      <c r="C45" s="22" t="s">
        <v>274</v>
      </c>
      <c r="D45" s="22"/>
      <c r="E45" s="22"/>
      <c r="F45" s="22"/>
      <c r="G45" s="22"/>
    </row>
    <row r="46" ht="15" customHeight="1">
</row>
    <row r="47" ht="25" customHeight="1">
      <c r="A47" s="3" t="s">
        <v>439</v>
      </c>
      <c r="B47" s="3"/>
      <c r="C47" s="3"/>
      <c r="D47" s="3"/>
      <c r="E47" s="3"/>
      <c r="F47" s="3"/>
      <c r="G47" s="3"/>
    </row>
    <row r="48" ht="15" customHeight="1">
</row>
    <row r="49" ht="50" customHeight="1">
      <c r="A49" s="11" t="s">
        <v>205</v>
      </c>
      <c r="B49" s="11" t="s">
        <v>396</v>
      </c>
      <c r="C49" s="11"/>
      <c r="D49" s="11" t="s">
        <v>425</v>
      </c>
      <c r="E49" s="11" t="s">
        <v>426</v>
      </c>
      <c r="F49" s="11" t="s">
        <v>427</v>
      </c>
      <c r="G49" s="11" t="s">
        <v>428</v>
      </c>
    </row>
    <row r="50" ht="15" customHeight="1">
      <c r="A50" s="11">
        <v>1</v>
      </c>
      <c r="B50" s="11">
        <v>2</v>
      </c>
      <c r="C50" s="11"/>
      <c r="D50" s="11">
        <v>3</v>
      </c>
      <c r="E50" s="11">
        <v>4</v>
      </c>
      <c r="F50" s="11">
        <v>5</v>
      </c>
      <c r="G50" s="11">
        <v>6</v>
      </c>
    </row>
    <row r="51" ht="60" customHeight="1">
      <c r="A51" s="11" t="s">
        <v>343</v>
      </c>
      <c r="B51" s="12" t="s">
        <v>440</v>
      </c>
      <c r="C51" s="12"/>
      <c r="D51" s="11" t="s">
        <v>441</v>
      </c>
      <c r="E51" s="15">
        <v>1</v>
      </c>
      <c r="F51" s="15">
        <v>33159</v>
      </c>
      <c r="G51" s="15">
        <v>33159</v>
      </c>
    </row>
    <row r="52" ht="25" customHeight="1">
      <c r="A52" s="24" t="s">
        <v>430</v>
      </c>
      <c r="B52" s="24"/>
      <c r="C52" s="24"/>
      <c r="D52" s="24"/>
      <c r="E52" s="23">
        <f>SUBTOTAL(9,E51:E51)</f>
      </c>
      <c r="F52" s="23" t="s">
        <v>213</v>
      </c>
      <c r="G52" s="23">
        <f>SUBTOTAL(9,G51:G51)</f>
      </c>
    </row>
    <row r="53" ht="40" customHeight="1">
      <c r="A53" s="11" t="s">
        <v>347</v>
      </c>
      <c r="B53" s="12" t="s">
        <v>442</v>
      </c>
      <c r="C53" s="12"/>
      <c r="D53" s="11" t="s">
        <v>274</v>
      </c>
      <c r="E53" s="15">
        <v>800</v>
      </c>
      <c r="F53" s="15">
        <v>56.38</v>
      </c>
      <c r="G53" s="15">
        <v>45104</v>
      </c>
    </row>
    <row r="54" ht="25" customHeight="1">
      <c r="A54" s="24" t="s">
        <v>430</v>
      </c>
      <c r="B54" s="24"/>
      <c r="C54" s="24"/>
      <c r="D54" s="24"/>
      <c r="E54" s="23">
        <f>SUBTOTAL(9,E53:E53)</f>
      </c>
      <c r="F54" s="23" t="s">
        <v>213</v>
      </c>
      <c r="G54" s="23">
        <f>SUBTOTAL(9,G53:G53)</f>
      </c>
    </row>
    <row r="55" ht="40" customHeight="1">
      <c r="A55" s="11" t="s">
        <v>349</v>
      </c>
      <c r="B55" s="12" t="s">
        <v>443</v>
      </c>
      <c r="C55" s="12"/>
      <c r="D55" s="11" t="s">
        <v>274</v>
      </c>
      <c r="E55" s="15">
        <v>25</v>
      </c>
      <c r="F55" s="15">
        <v>1100</v>
      </c>
      <c r="G55" s="15">
        <v>27500</v>
      </c>
    </row>
    <row r="56" ht="25" customHeight="1">
      <c r="A56" s="24" t="s">
        <v>430</v>
      </c>
      <c r="B56" s="24"/>
      <c r="C56" s="24"/>
      <c r="D56" s="24"/>
      <c r="E56" s="23">
        <f>SUBTOTAL(9,E55:E55)</f>
      </c>
      <c r="F56" s="23" t="s">
        <v>213</v>
      </c>
      <c r="G56" s="23">
        <f>SUBTOTAL(9,G55:G55)</f>
      </c>
    </row>
    <row r="57" ht="25" customHeight="1">
      <c r="A57" s="24" t="s">
        <v>431</v>
      </c>
      <c r="B57" s="24"/>
      <c r="C57" s="24"/>
      <c r="D57" s="24"/>
      <c r="E57" s="24"/>
      <c r="F57" s="24"/>
      <c r="G57" s="23">
        <f>SUBTOTAL(9,G51:G56)</f>
      </c>
    </row>
    <row r="58" ht="25" customHeight="1">
</row>
    <row r="59" ht="20" customHeight="1">
      <c r="A59" s="21" t="s">
        <v>306</v>
      </c>
      <c r="B59" s="21"/>
      <c r="C59" s="22" t="s">
        <v>174</v>
      </c>
      <c r="D59" s="22"/>
      <c r="E59" s="22"/>
      <c r="F59" s="22"/>
      <c r="G59" s="22"/>
    </row>
    <row r="60" ht="20" customHeight="1">
      <c r="A60" s="21" t="s">
        <v>307</v>
      </c>
      <c r="B60" s="21"/>
      <c r="C60" s="22" t="s">
        <v>308</v>
      </c>
      <c r="D60" s="22"/>
      <c r="E60" s="22"/>
      <c r="F60" s="22"/>
      <c r="G60" s="22"/>
    </row>
    <row r="61" ht="25" customHeight="1">
      <c r="A61" s="21" t="s">
        <v>309</v>
      </c>
      <c r="B61" s="21"/>
      <c r="C61" s="22" t="s">
        <v>274</v>
      </c>
      <c r="D61" s="22"/>
      <c r="E61" s="22"/>
      <c r="F61" s="22"/>
      <c r="G61" s="22"/>
    </row>
    <row r="62" ht="15" customHeight="1">
</row>
    <row r="63" ht="25" customHeight="1">
      <c r="A63" s="3" t="s">
        <v>424</v>
      </c>
      <c r="B63" s="3"/>
      <c r="C63" s="3"/>
      <c r="D63" s="3"/>
      <c r="E63" s="3"/>
      <c r="F63" s="3"/>
      <c r="G63" s="3"/>
    </row>
    <row r="64" ht="15" customHeight="1">
</row>
    <row r="65" ht="50" customHeight="1">
      <c r="A65" s="11" t="s">
        <v>205</v>
      </c>
      <c r="B65" s="11" t="s">
        <v>396</v>
      </c>
      <c r="C65" s="11"/>
      <c r="D65" s="11" t="s">
        <v>425</v>
      </c>
      <c r="E65" s="11" t="s">
        <v>426</v>
      </c>
      <c r="F65" s="11" t="s">
        <v>427</v>
      </c>
      <c r="G65" s="11" t="s">
        <v>428</v>
      </c>
    </row>
    <row r="66" ht="15" customHeight="1">
      <c r="A66" s="11">
        <v>1</v>
      </c>
      <c r="B66" s="11">
        <v>2</v>
      </c>
      <c r="C66" s="11"/>
      <c r="D66" s="11">
        <v>3</v>
      </c>
      <c r="E66" s="11">
        <v>4</v>
      </c>
      <c r="F66" s="11">
        <v>5</v>
      </c>
      <c r="G66" s="11">
        <v>6</v>
      </c>
    </row>
    <row r="67" ht="60" customHeight="1">
      <c r="A67" s="11" t="s">
        <v>351</v>
      </c>
      <c r="B67" s="12" t="s">
        <v>444</v>
      </c>
      <c r="C67" s="12"/>
      <c r="D67" s="11" t="s">
        <v>274</v>
      </c>
      <c r="E67" s="15">
        <v>12</v>
      </c>
      <c r="F67" s="15">
        <v>3077.2</v>
      </c>
      <c r="G67" s="15">
        <v>36926.4</v>
      </c>
    </row>
    <row r="68" ht="25" customHeight="1">
      <c r="A68" s="24" t="s">
        <v>430</v>
      </c>
      <c r="B68" s="24"/>
      <c r="C68" s="24"/>
      <c r="D68" s="24"/>
      <c r="E68" s="23">
        <f>SUBTOTAL(9,E67:E67)</f>
      </c>
      <c r="F68" s="23" t="s">
        <v>213</v>
      </c>
      <c r="G68" s="23">
        <f>SUBTOTAL(9,G67:G67)</f>
      </c>
    </row>
    <row r="69" ht="80" customHeight="1">
      <c r="A69" s="11" t="s">
        <v>353</v>
      </c>
      <c r="B69" s="12" t="s">
        <v>445</v>
      </c>
      <c r="C69" s="12"/>
      <c r="D69" s="11" t="s">
        <v>274</v>
      </c>
      <c r="E69" s="15">
        <v>4</v>
      </c>
      <c r="F69" s="15">
        <v>5850</v>
      </c>
      <c r="G69" s="15">
        <v>23400</v>
      </c>
    </row>
    <row r="70" ht="25" customHeight="1">
      <c r="A70" s="24" t="s">
        <v>430</v>
      </c>
      <c r="B70" s="24"/>
      <c r="C70" s="24"/>
      <c r="D70" s="24"/>
      <c r="E70" s="23">
        <f>SUBTOTAL(9,E69:E69)</f>
      </c>
      <c r="F70" s="23" t="s">
        <v>213</v>
      </c>
      <c r="G70" s="23">
        <f>SUBTOTAL(9,G69:G69)</f>
      </c>
    </row>
    <row r="71" ht="60" customHeight="1">
      <c r="A71" s="11" t="s">
        <v>355</v>
      </c>
      <c r="B71" s="12" t="s">
        <v>446</v>
      </c>
      <c r="C71" s="12"/>
      <c r="D71" s="11" t="s">
        <v>274</v>
      </c>
      <c r="E71" s="15">
        <v>12</v>
      </c>
      <c r="F71" s="15">
        <v>6300</v>
      </c>
      <c r="G71" s="15">
        <v>75600</v>
      </c>
    </row>
    <row r="72" ht="25" customHeight="1">
      <c r="A72" s="24" t="s">
        <v>430</v>
      </c>
      <c r="B72" s="24"/>
      <c r="C72" s="24"/>
      <c r="D72" s="24"/>
      <c r="E72" s="23">
        <f>SUBTOTAL(9,E71:E71)</f>
      </c>
      <c r="F72" s="23" t="s">
        <v>213</v>
      </c>
      <c r="G72" s="23">
        <f>SUBTOTAL(9,G71:G71)</f>
      </c>
    </row>
    <row r="73" ht="40" customHeight="1">
      <c r="A73" s="11" t="s">
        <v>357</v>
      </c>
      <c r="B73" s="12" t="s">
        <v>447</v>
      </c>
      <c r="C73" s="12"/>
      <c r="D73" s="11" t="s">
        <v>274</v>
      </c>
      <c r="E73" s="15">
        <v>12</v>
      </c>
      <c r="F73" s="15">
        <v>1950</v>
      </c>
      <c r="G73" s="15">
        <v>23400</v>
      </c>
    </row>
    <row r="74" ht="25" customHeight="1">
      <c r="A74" s="24" t="s">
        <v>430</v>
      </c>
      <c r="B74" s="24"/>
      <c r="C74" s="24"/>
      <c r="D74" s="24"/>
      <c r="E74" s="23">
        <f>SUBTOTAL(9,E73:E73)</f>
      </c>
      <c r="F74" s="23" t="s">
        <v>213</v>
      </c>
      <c r="G74" s="23">
        <f>SUBTOTAL(9,G73:G73)</f>
      </c>
    </row>
    <row r="75" ht="60" customHeight="1">
      <c r="A75" s="11" t="s">
        <v>359</v>
      </c>
      <c r="B75" s="12" t="s">
        <v>448</v>
      </c>
      <c r="C75" s="12"/>
      <c r="D75" s="11" t="s">
        <v>274</v>
      </c>
      <c r="E75" s="15">
        <v>32</v>
      </c>
      <c r="F75" s="15">
        <v>2000</v>
      </c>
      <c r="G75" s="15">
        <v>64000</v>
      </c>
    </row>
    <row r="76" ht="25" customHeight="1">
      <c r="A76" s="24" t="s">
        <v>430</v>
      </c>
      <c r="B76" s="24"/>
      <c r="C76" s="24"/>
      <c r="D76" s="24"/>
      <c r="E76" s="23">
        <f>SUBTOTAL(9,E75:E75)</f>
      </c>
      <c r="F76" s="23" t="s">
        <v>213</v>
      </c>
      <c r="G76" s="23">
        <f>SUBTOTAL(9,G75:G75)</f>
      </c>
    </row>
    <row r="77" ht="60" customHeight="1">
      <c r="A77" s="11" t="s">
        <v>361</v>
      </c>
      <c r="B77" s="12" t="s">
        <v>449</v>
      </c>
      <c r="C77" s="12"/>
      <c r="D77" s="11" t="s">
        <v>274</v>
      </c>
      <c r="E77" s="15">
        <v>1</v>
      </c>
      <c r="F77" s="15">
        <v>482056.42</v>
      </c>
      <c r="G77" s="15">
        <v>482056.42</v>
      </c>
    </row>
    <row r="78" ht="25" customHeight="1">
      <c r="A78" s="24" t="s">
        <v>430</v>
      </c>
      <c r="B78" s="24"/>
      <c r="C78" s="24"/>
      <c r="D78" s="24"/>
      <c r="E78" s="23">
        <f>SUBTOTAL(9,E77:E77)</f>
      </c>
      <c r="F78" s="23" t="s">
        <v>213</v>
      </c>
      <c r="G78" s="23">
        <f>SUBTOTAL(9,G77:G77)</f>
      </c>
    </row>
    <row r="79" ht="80" customHeight="1">
      <c r="A79" s="11" t="s">
        <v>363</v>
      </c>
      <c r="B79" s="12" t="s">
        <v>450</v>
      </c>
      <c r="C79" s="12"/>
      <c r="D79" s="11" t="s">
        <v>274</v>
      </c>
      <c r="E79" s="15">
        <v>2</v>
      </c>
      <c r="F79" s="15">
        <v>80000</v>
      </c>
      <c r="G79" s="15">
        <v>160000</v>
      </c>
    </row>
    <row r="80" ht="25" customHeight="1">
      <c r="A80" s="24" t="s">
        <v>430</v>
      </c>
      <c r="B80" s="24"/>
      <c r="C80" s="24"/>
      <c r="D80" s="24"/>
      <c r="E80" s="23">
        <f>SUBTOTAL(9,E79:E79)</f>
      </c>
      <c r="F80" s="23" t="s">
        <v>213</v>
      </c>
      <c r="G80" s="23">
        <f>SUBTOTAL(9,G79:G79)</f>
      </c>
    </row>
    <row r="81" ht="60" customHeight="1">
      <c r="A81" s="11" t="s">
        <v>365</v>
      </c>
      <c r="B81" s="12" t="s">
        <v>451</v>
      </c>
      <c r="C81" s="12"/>
      <c r="D81" s="11" t="s">
        <v>274</v>
      </c>
      <c r="E81" s="15">
        <v>12</v>
      </c>
      <c r="F81" s="15">
        <v>1000</v>
      </c>
      <c r="G81" s="15">
        <v>12000</v>
      </c>
    </row>
    <row r="82" ht="25" customHeight="1">
      <c r="A82" s="24" t="s">
        <v>430</v>
      </c>
      <c r="B82" s="24"/>
      <c r="C82" s="24"/>
      <c r="D82" s="24"/>
      <c r="E82" s="23">
        <f>SUBTOTAL(9,E81:E81)</f>
      </c>
      <c r="F82" s="23" t="s">
        <v>213</v>
      </c>
      <c r="G82" s="23">
        <f>SUBTOTAL(9,G81:G81)</f>
      </c>
    </row>
    <row r="83" ht="25" customHeight="1">
      <c r="A83" s="24" t="s">
        <v>431</v>
      </c>
      <c r="B83" s="24"/>
      <c r="C83" s="24"/>
      <c r="D83" s="24"/>
      <c r="E83" s="24"/>
      <c r="F83" s="24"/>
      <c r="G83" s="23">
        <f>SUBTOTAL(9,G67:G82)</f>
      </c>
    </row>
    <row r="84" ht="25" customHeight="1">
</row>
    <row r="85" ht="20" customHeight="1">
      <c r="A85" s="21" t="s">
        <v>306</v>
      </c>
      <c r="B85" s="21"/>
      <c r="C85" s="22" t="s">
        <v>174</v>
      </c>
      <c r="D85" s="22"/>
      <c r="E85" s="22"/>
      <c r="F85" s="22"/>
      <c r="G85" s="22"/>
    </row>
    <row r="86" ht="20" customHeight="1">
      <c r="A86" s="21" t="s">
        <v>307</v>
      </c>
      <c r="B86" s="21"/>
      <c r="C86" s="22" t="s">
        <v>308</v>
      </c>
      <c r="D86" s="22"/>
      <c r="E86" s="22"/>
      <c r="F86" s="22"/>
      <c r="G86" s="22"/>
    </row>
    <row r="87" ht="25" customHeight="1">
      <c r="A87" s="21" t="s">
        <v>309</v>
      </c>
      <c r="B87" s="21"/>
      <c r="C87" s="22" t="s">
        <v>274</v>
      </c>
      <c r="D87" s="22"/>
      <c r="E87" s="22"/>
      <c r="F87" s="22"/>
      <c r="G87" s="22"/>
    </row>
    <row r="88" ht="15" customHeight="1">
</row>
    <row r="89" ht="25" customHeight="1">
      <c r="A89" s="3" t="s">
        <v>452</v>
      </c>
      <c r="B89" s="3"/>
      <c r="C89" s="3"/>
      <c r="D89" s="3"/>
      <c r="E89" s="3"/>
      <c r="F89" s="3"/>
      <c r="G89" s="3"/>
    </row>
    <row r="90" ht="15" customHeight="1">
</row>
    <row r="91" ht="50" customHeight="1">
      <c r="A91" s="11" t="s">
        <v>205</v>
      </c>
      <c r="B91" s="11" t="s">
        <v>396</v>
      </c>
      <c r="C91" s="11"/>
      <c r="D91" s="11" t="s">
        <v>425</v>
      </c>
      <c r="E91" s="11" t="s">
        <v>426</v>
      </c>
      <c r="F91" s="11" t="s">
        <v>427</v>
      </c>
      <c r="G91" s="11" t="s">
        <v>428</v>
      </c>
    </row>
    <row r="92" ht="15" customHeight="1">
      <c r="A92" s="11">
        <v>1</v>
      </c>
      <c r="B92" s="11">
        <v>2</v>
      </c>
      <c r="C92" s="11"/>
      <c r="D92" s="11">
        <v>3</v>
      </c>
      <c r="E92" s="11">
        <v>4</v>
      </c>
      <c r="F92" s="11">
        <v>5</v>
      </c>
      <c r="G92" s="11">
        <v>6</v>
      </c>
    </row>
    <row r="93" ht="40" customHeight="1">
      <c r="A93" s="11" t="s">
        <v>367</v>
      </c>
      <c r="B93" s="12" t="s">
        <v>453</v>
      </c>
      <c r="C93" s="12"/>
      <c r="D93" s="11" t="s">
        <v>274</v>
      </c>
      <c r="E93" s="15">
        <v>1</v>
      </c>
      <c r="F93" s="15">
        <v>35000</v>
      </c>
      <c r="G93" s="15">
        <v>35000</v>
      </c>
    </row>
    <row r="94" ht="25" customHeight="1">
      <c r="A94" s="24" t="s">
        <v>430</v>
      </c>
      <c r="B94" s="24"/>
      <c r="C94" s="24"/>
      <c r="D94" s="24"/>
      <c r="E94" s="23">
        <f>SUBTOTAL(9,E93:E93)</f>
      </c>
      <c r="F94" s="23" t="s">
        <v>213</v>
      </c>
      <c r="G94" s="23">
        <f>SUBTOTAL(9,G93:G93)</f>
      </c>
    </row>
    <row r="95" ht="60" customHeight="1">
      <c r="A95" s="11" t="s">
        <v>371</v>
      </c>
      <c r="B95" s="12" t="s">
        <v>454</v>
      </c>
      <c r="C95" s="12"/>
      <c r="D95" s="11" t="s">
        <v>274</v>
      </c>
      <c r="E95" s="15">
        <v>12</v>
      </c>
      <c r="F95" s="15">
        <v>1000</v>
      </c>
      <c r="G95" s="15">
        <v>12000</v>
      </c>
    </row>
    <row r="96" ht="25" customHeight="1">
      <c r="A96" s="24" t="s">
        <v>430</v>
      </c>
      <c r="B96" s="24"/>
      <c r="C96" s="24"/>
      <c r="D96" s="24"/>
      <c r="E96" s="23">
        <f>SUBTOTAL(9,E95:E95)</f>
      </c>
      <c r="F96" s="23" t="s">
        <v>213</v>
      </c>
      <c r="G96" s="23">
        <f>SUBTOTAL(9,G95:G95)</f>
      </c>
    </row>
    <row r="97" ht="80" customHeight="1">
      <c r="A97" s="11" t="s">
        <v>373</v>
      </c>
      <c r="B97" s="12" t="s">
        <v>455</v>
      </c>
      <c r="C97" s="12"/>
      <c r="D97" s="11" t="s">
        <v>274</v>
      </c>
      <c r="E97" s="15">
        <v>12</v>
      </c>
      <c r="F97" s="15">
        <v>4200</v>
      </c>
      <c r="G97" s="15">
        <v>50400</v>
      </c>
    </row>
    <row r="98" ht="25" customHeight="1">
      <c r="A98" s="24" t="s">
        <v>430</v>
      </c>
      <c r="B98" s="24"/>
      <c r="C98" s="24"/>
      <c r="D98" s="24"/>
      <c r="E98" s="23">
        <f>SUBTOTAL(9,E97:E97)</f>
      </c>
      <c r="F98" s="23" t="s">
        <v>213</v>
      </c>
      <c r="G98" s="23">
        <f>SUBTOTAL(9,G97:G97)</f>
      </c>
    </row>
    <row r="99" ht="80" customHeight="1">
      <c r="A99" s="11" t="s">
        <v>375</v>
      </c>
      <c r="B99" s="12" t="s">
        <v>456</v>
      </c>
      <c r="C99" s="12"/>
      <c r="D99" s="11" t="s">
        <v>274</v>
      </c>
      <c r="E99" s="15">
        <v>1</v>
      </c>
      <c r="F99" s="15">
        <v>85000</v>
      </c>
      <c r="G99" s="15">
        <v>85000</v>
      </c>
    </row>
    <row r="100" ht="25" customHeight="1">
      <c r="A100" s="24" t="s">
        <v>430</v>
      </c>
      <c r="B100" s="24"/>
      <c r="C100" s="24"/>
      <c r="D100" s="24"/>
      <c r="E100" s="23">
        <f>SUBTOTAL(9,E99:E99)</f>
      </c>
      <c r="F100" s="23" t="s">
        <v>213</v>
      </c>
      <c r="G100" s="23">
        <f>SUBTOTAL(9,G99:G99)</f>
      </c>
    </row>
    <row r="101" ht="60" customHeight="1">
      <c r="A101" s="11" t="s">
        <v>377</v>
      </c>
      <c r="B101" s="12" t="s">
        <v>457</v>
      </c>
      <c r="C101" s="12"/>
      <c r="D101" s="11" t="s">
        <v>274</v>
      </c>
      <c r="E101" s="15">
        <v>1</v>
      </c>
      <c r="F101" s="15">
        <v>20000</v>
      </c>
      <c r="G101" s="15">
        <v>20000</v>
      </c>
    </row>
    <row r="102" ht="25" customHeight="1">
      <c r="A102" s="24" t="s">
        <v>430</v>
      </c>
      <c r="B102" s="24"/>
      <c r="C102" s="24"/>
      <c r="D102" s="24"/>
      <c r="E102" s="23">
        <f>SUBTOTAL(9,E101:E101)</f>
      </c>
      <c r="F102" s="23" t="s">
        <v>213</v>
      </c>
      <c r="G102" s="23">
        <f>SUBTOTAL(9,G101:G101)</f>
      </c>
    </row>
    <row r="103" ht="80" customHeight="1">
      <c r="A103" s="11" t="s">
        <v>381</v>
      </c>
      <c r="B103" s="12" t="s">
        <v>458</v>
      </c>
      <c r="C103" s="12"/>
      <c r="D103" s="11" t="s">
        <v>274</v>
      </c>
      <c r="E103" s="15">
        <v>12</v>
      </c>
      <c r="F103" s="15">
        <v>2200</v>
      </c>
      <c r="G103" s="15">
        <v>26400</v>
      </c>
    </row>
    <row r="104" ht="25" customHeight="1">
      <c r="A104" s="24" t="s">
        <v>430</v>
      </c>
      <c r="B104" s="24"/>
      <c r="C104" s="24"/>
      <c r="D104" s="24"/>
      <c r="E104" s="23">
        <f>SUBTOTAL(9,E103:E103)</f>
      </c>
      <c r="F104" s="23" t="s">
        <v>213</v>
      </c>
      <c r="G104" s="23">
        <f>SUBTOTAL(9,G103:G103)</f>
      </c>
    </row>
    <row r="105" ht="40" customHeight="1">
      <c r="A105" s="11" t="s">
        <v>385</v>
      </c>
      <c r="B105" s="12" t="s">
        <v>459</v>
      </c>
      <c r="C105" s="12"/>
      <c r="D105" s="11" t="s">
        <v>274</v>
      </c>
      <c r="E105" s="15">
        <v>1</v>
      </c>
      <c r="F105" s="15">
        <v>15000</v>
      </c>
      <c r="G105" s="15">
        <v>15000</v>
      </c>
    </row>
    <row r="106" ht="25" customHeight="1">
      <c r="A106" s="24" t="s">
        <v>430</v>
      </c>
      <c r="B106" s="24"/>
      <c r="C106" s="24"/>
      <c r="D106" s="24"/>
      <c r="E106" s="23">
        <f>SUBTOTAL(9,E105:E105)</f>
      </c>
      <c r="F106" s="23" t="s">
        <v>213</v>
      </c>
      <c r="G106" s="23">
        <f>SUBTOTAL(9,G105:G105)</f>
      </c>
    </row>
    <row r="107" ht="40" customHeight="1">
      <c r="A107" s="11" t="s">
        <v>387</v>
      </c>
      <c r="B107" s="12" t="s">
        <v>460</v>
      </c>
      <c r="C107" s="12"/>
      <c r="D107" s="11" t="s">
        <v>274</v>
      </c>
      <c r="E107" s="15">
        <v>1</v>
      </c>
      <c r="F107" s="15">
        <v>100000</v>
      </c>
      <c r="G107" s="15">
        <v>100000</v>
      </c>
    </row>
    <row r="108" ht="25" customHeight="1">
      <c r="A108" s="24" t="s">
        <v>430</v>
      </c>
      <c r="B108" s="24"/>
      <c r="C108" s="24"/>
      <c r="D108" s="24"/>
      <c r="E108" s="23">
        <f>SUBTOTAL(9,E107:E107)</f>
      </c>
      <c r="F108" s="23" t="s">
        <v>213</v>
      </c>
      <c r="G108" s="23">
        <f>SUBTOTAL(9,G107:G107)</f>
      </c>
    </row>
    <row r="109" ht="80" customHeight="1">
      <c r="A109" s="11" t="s">
        <v>461</v>
      </c>
      <c r="B109" s="12" t="s">
        <v>462</v>
      </c>
      <c r="C109" s="12"/>
      <c r="D109" s="11" t="s">
        <v>274</v>
      </c>
      <c r="E109" s="15">
        <v>1</v>
      </c>
      <c r="F109" s="15">
        <v>100000</v>
      </c>
      <c r="G109" s="15">
        <v>100000</v>
      </c>
    </row>
    <row r="110" ht="25" customHeight="1">
      <c r="A110" s="24" t="s">
        <v>430</v>
      </c>
      <c r="B110" s="24"/>
      <c r="C110" s="24"/>
      <c r="D110" s="24"/>
      <c r="E110" s="23">
        <f>SUBTOTAL(9,E109:E109)</f>
      </c>
      <c r="F110" s="23" t="s">
        <v>213</v>
      </c>
      <c r="G110" s="23">
        <f>SUBTOTAL(9,G109:G109)</f>
      </c>
    </row>
    <row r="111" ht="80" customHeight="1">
      <c r="A111" s="11" t="s">
        <v>463</v>
      </c>
      <c r="B111" s="12" t="s">
        <v>464</v>
      </c>
      <c r="C111" s="12"/>
      <c r="D111" s="11" t="s">
        <v>274</v>
      </c>
      <c r="E111" s="15">
        <v>1</v>
      </c>
      <c r="F111" s="15">
        <v>15000</v>
      </c>
      <c r="G111" s="15">
        <v>15000</v>
      </c>
    </row>
    <row r="112" ht="25" customHeight="1">
      <c r="A112" s="24" t="s">
        <v>430</v>
      </c>
      <c r="B112" s="24"/>
      <c r="C112" s="24"/>
      <c r="D112" s="24"/>
      <c r="E112" s="23">
        <f>SUBTOTAL(9,E111:E111)</f>
      </c>
      <c r="F112" s="23" t="s">
        <v>213</v>
      </c>
      <c r="G112" s="23">
        <f>SUBTOTAL(9,G111:G111)</f>
      </c>
    </row>
    <row r="113" ht="25" customHeight="1">
      <c r="A113" s="24" t="s">
        <v>431</v>
      </c>
      <c r="B113" s="24"/>
      <c r="C113" s="24"/>
      <c r="D113" s="24"/>
      <c r="E113" s="24"/>
      <c r="F113" s="24"/>
      <c r="G113" s="23">
        <f>SUBTOTAL(9,G93:G112)</f>
      </c>
    </row>
    <row r="114" ht="25" customHeight="1">
</row>
    <row r="115" ht="20" customHeight="1">
      <c r="A115" s="21" t="s">
        <v>306</v>
      </c>
      <c r="B115" s="21"/>
      <c r="C115" s="22" t="s">
        <v>174</v>
      </c>
      <c r="D115" s="22"/>
      <c r="E115" s="22"/>
      <c r="F115" s="22"/>
      <c r="G115" s="22"/>
    </row>
    <row r="116" ht="20" customHeight="1">
      <c r="A116" s="21" t="s">
        <v>307</v>
      </c>
      <c r="B116" s="21"/>
      <c r="C116" s="22" t="s">
        <v>308</v>
      </c>
      <c r="D116" s="22"/>
      <c r="E116" s="22"/>
      <c r="F116" s="22"/>
      <c r="G116" s="22"/>
    </row>
    <row r="117" ht="25" customHeight="1">
      <c r="A117" s="21" t="s">
        <v>309</v>
      </c>
      <c r="B117" s="21"/>
      <c r="C117" s="22" t="s">
        <v>274</v>
      </c>
      <c r="D117" s="22"/>
      <c r="E117" s="22"/>
      <c r="F117" s="22"/>
      <c r="G117" s="22"/>
    </row>
    <row r="118" ht="15" customHeight="1">
</row>
    <row r="119" ht="25" customHeight="1">
      <c r="A119" s="3" t="s">
        <v>465</v>
      </c>
      <c r="B119" s="3"/>
      <c r="C119" s="3"/>
      <c r="D119" s="3"/>
      <c r="E119" s="3"/>
      <c r="F119" s="3"/>
      <c r="G119" s="3"/>
    </row>
    <row r="120" ht="15" customHeight="1">
</row>
    <row r="121" ht="50" customHeight="1">
      <c r="A121" s="11" t="s">
        <v>205</v>
      </c>
      <c r="B121" s="11" t="s">
        <v>396</v>
      </c>
      <c r="C121" s="11"/>
      <c r="D121" s="11" t="s">
        <v>425</v>
      </c>
      <c r="E121" s="11" t="s">
        <v>426</v>
      </c>
      <c r="F121" s="11" t="s">
        <v>427</v>
      </c>
      <c r="G121" s="11" t="s">
        <v>428</v>
      </c>
    </row>
    <row r="122" ht="15" customHeight="1">
      <c r="A122" s="11">
        <v>1</v>
      </c>
      <c r="B122" s="11">
        <v>2</v>
      </c>
      <c r="C122" s="11"/>
      <c r="D122" s="11">
        <v>3</v>
      </c>
      <c r="E122" s="11">
        <v>4</v>
      </c>
      <c r="F122" s="11">
        <v>5</v>
      </c>
      <c r="G122" s="11">
        <v>6</v>
      </c>
    </row>
    <row r="123" ht="60" customHeight="1">
      <c r="A123" s="11" t="s">
        <v>369</v>
      </c>
      <c r="B123" s="12" t="s">
        <v>466</v>
      </c>
      <c r="C123" s="12"/>
      <c r="D123" s="11" t="s">
        <v>274</v>
      </c>
      <c r="E123" s="15">
        <v>1</v>
      </c>
      <c r="F123" s="15">
        <v>6673.62</v>
      </c>
      <c r="G123" s="15">
        <v>6673.62</v>
      </c>
    </row>
    <row r="124" ht="25" customHeight="1">
      <c r="A124" s="24" t="s">
        <v>430</v>
      </c>
      <c r="B124" s="24"/>
      <c r="C124" s="24"/>
      <c r="D124" s="24"/>
      <c r="E124" s="23">
        <f>SUBTOTAL(9,E123:E123)</f>
      </c>
      <c r="F124" s="23" t="s">
        <v>213</v>
      </c>
      <c r="G124" s="23">
        <f>SUBTOTAL(9,G123:G123)</f>
      </c>
    </row>
    <row r="125" ht="60" customHeight="1">
      <c r="A125" s="11" t="s">
        <v>467</v>
      </c>
      <c r="B125" s="12" t="s">
        <v>468</v>
      </c>
      <c r="C125" s="12"/>
      <c r="D125" s="11" t="s">
        <v>274</v>
      </c>
      <c r="E125" s="15">
        <v>66</v>
      </c>
      <c r="F125" s="15">
        <v>500</v>
      </c>
      <c r="G125" s="15">
        <v>33000</v>
      </c>
    </row>
    <row r="126" ht="25" customHeight="1">
      <c r="A126" s="24" t="s">
        <v>430</v>
      </c>
      <c r="B126" s="24"/>
      <c r="C126" s="24"/>
      <c r="D126" s="24"/>
      <c r="E126" s="23">
        <f>SUBTOTAL(9,E125:E125)</f>
      </c>
      <c r="F126" s="23" t="s">
        <v>213</v>
      </c>
      <c r="G126" s="23">
        <f>SUBTOTAL(9,G125:G125)</f>
      </c>
    </row>
    <row r="127" ht="25" customHeight="1">
      <c r="A127" s="24" t="s">
        <v>431</v>
      </c>
      <c r="B127" s="24"/>
      <c r="C127" s="24"/>
      <c r="D127" s="24"/>
      <c r="E127" s="24"/>
      <c r="F127" s="24"/>
      <c r="G127" s="23">
        <f>SUBTOTAL(9,G123:G126)</f>
      </c>
    </row>
    <row r="128" ht="25" customHeight="1">
</row>
    <row r="129" ht="20" customHeight="1">
      <c r="A129" s="21" t="s">
        <v>306</v>
      </c>
      <c r="B129" s="21"/>
      <c r="C129" s="22" t="s">
        <v>174</v>
      </c>
      <c r="D129" s="22"/>
      <c r="E129" s="22"/>
      <c r="F129" s="22"/>
      <c r="G129" s="22"/>
    </row>
    <row r="130" ht="20" customHeight="1">
      <c r="A130" s="21" t="s">
        <v>307</v>
      </c>
      <c r="B130" s="21"/>
      <c r="C130" s="22" t="s">
        <v>308</v>
      </c>
      <c r="D130" s="22"/>
      <c r="E130" s="22"/>
      <c r="F130" s="22"/>
      <c r="G130" s="22"/>
    </row>
    <row r="131" ht="25" customHeight="1">
      <c r="A131" s="21" t="s">
        <v>309</v>
      </c>
      <c r="B131" s="21"/>
      <c r="C131" s="22" t="s">
        <v>274</v>
      </c>
      <c r="D131" s="22"/>
      <c r="E131" s="22"/>
      <c r="F131" s="22"/>
      <c r="G131" s="22"/>
    </row>
    <row r="132" ht="15" customHeight="1">
</row>
    <row r="133" ht="25" customHeight="1">
      <c r="A133" s="3" t="s">
        <v>469</v>
      </c>
      <c r="B133" s="3"/>
      <c r="C133" s="3"/>
      <c r="D133" s="3"/>
      <c r="E133" s="3"/>
      <c r="F133" s="3"/>
      <c r="G133" s="3"/>
    </row>
    <row r="134" ht="15" customHeight="1">
</row>
    <row r="135" ht="50" customHeight="1">
      <c r="A135" s="11" t="s">
        <v>205</v>
      </c>
      <c r="B135" s="11" t="s">
        <v>396</v>
      </c>
      <c r="C135" s="11"/>
      <c r="D135" s="11" t="s">
        <v>425</v>
      </c>
      <c r="E135" s="11" t="s">
        <v>426</v>
      </c>
      <c r="F135" s="11" t="s">
        <v>427</v>
      </c>
      <c r="G135" s="11" t="s">
        <v>428</v>
      </c>
    </row>
    <row r="136" ht="15" customHeight="1">
      <c r="A136" s="11">
        <v>1</v>
      </c>
      <c r="B136" s="11">
        <v>2</v>
      </c>
      <c r="C136" s="11"/>
      <c r="D136" s="11">
        <v>3</v>
      </c>
      <c r="E136" s="11">
        <v>4</v>
      </c>
      <c r="F136" s="11">
        <v>5</v>
      </c>
      <c r="G136" s="11">
        <v>6</v>
      </c>
    </row>
    <row r="137" ht="40" customHeight="1">
      <c r="A137" s="11" t="s">
        <v>470</v>
      </c>
      <c r="B137" s="12" t="s">
        <v>471</v>
      </c>
      <c r="C137" s="12"/>
      <c r="D137" s="11" t="s">
        <v>274</v>
      </c>
      <c r="E137" s="15">
        <v>1</v>
      </c>
      <c r="F137" s="15">
        <v>700000</v>
      </c>
      <c r="G137" s="15">
        <v>700000</v>
      </c>
    </row>
    <row r="138" ht="25" customHeight="1">
      <c r="A138" s="24" t="s">
        <v>430</v>
      </c>
      <c r="B138" s="24"/>
      <c r="C138" s="24"/>
      <c r="D138" s="24"/>
      <c r="E138" s="23">
        <f>SUBTOTAL(9,E137:E137)</f>
      </c>
      <c r="F138" s="23" t="s">
        <v>213</v>
      </c>
      <c r="G138" s="23">
        <f>SUBTOTAL(9,G137:G137)</f>
      </c>
    </row>
    <row r="139" ht="25" customHeight="1">
      <c r="A139" s="24" t="s">
        <v>431</v>
      </c>
      <c r="B139" s="24"/>
      <c r="C139" s="24"/>
      <c r="D139" s="24"/>
      <c r="E139" s="24"/>
      <c r="F139" s="24"/>
      <c r="G139" s="23">
        <f>SUBTOTAL(9,G137:G138)</f>
      </c>
    </row>
    <row r="140" ht="25" customHeight="1">
</row>
    <row r="141" ht="20" customHeight="1">
      <c r="A141" s="21" t="s">
        <v>306</v>
      </c>
      <c r="B141" s="21"/>
      <c r="C141" s="22" t="s">
        <v>174</v>
      </c>
      <c r="D141" s="22"/>
      <c r="E141" s="22"/>
      <c r="F141" s="22"/>
      <c r="G141" s="22"/>
    </row>
    <row r="142" ht="20" customHeight="1">
      <c r="A142" s="21" t="s">
        <v>307</v>
      </c>
      <c r="B142" s="21"/>
      <c r="C142" s="22" t="s">
        <v>308</v>
      </c>
      <c r="D142" s="22"/>
      <c r="E142" s="22"/>
      <c r="F142" s="22"/>
      <c r="G142" s="22"/>
    </row>
    <row r="143" ht="25" customHeight="1">
      <c r="A143" s="21" t="s">
        <v>309</v>
      </c>
      <c r="B143" s="21"/>
      <c r="C143" s="22" t="s">
        <v>274</v>
      </c>
      <c r="D143" s="22"/>
      <c r="E143" s="22"/>
      <c r="F143" s="22"/>
      <c r="G143" s="22"/>
    </row>
    <row r="144" ht="15" customHeight="1">
</row>
    <row r="145" ht="25" customHeight="1">
      <c r="A145" s="3" t="s">
        <v>472</v>
      </c>
      <c r="B145" s="3"/>
      <c r="C145" s="3"/>
      <c r="D145" s="3"/>
      <c r="E145" s="3"/>
      <c r="F145" s="3"/>
      <c r="G145" s="3"/>
    </row>
    <row r="146" ht="15" customHeight="1">
</row>
    <row r="147" ht="50" customHeight="1">
      <c r="A147" s="11" t="s">
        <v>205</v>
      </c>
      <c r="B147" s="11" t="s">
        <v>396</v>
      </c>
      <c r="C147" s="11"/>
      <c r="D147" s="11" t="s">
        <v>425</v>
      </c>
      <c r="E147" s="11" t="s">
        <v>426</v>
      </c>
      <c r="F147" s="11" t="s">
        <v>427</v>
      </c>
      <c r="G147" s="11" t="s">
        <v>428</v>
      </c>
    </row>
    <row r="148" ht="15" customHeight="1">
      <c r="A148" s="11">
        <v>1</v>
      </c>
      <c r="B148" s="11">
        <v>2</v>
      </c>
      <c r="C148" s="11"/>
      <c r="D148" s="11">
        <v>3</v>
      </c>
      <c r="E148" s="11">
        <v>4</v>
      </c>
      <c r="F148" s="11">
        <v>5</v>
      </c>
      <c r="G148" s="11">
        <v>6</v>
      </c>
    </row>
    <row r="149" ht="40" customHeight="1">
      <c r="A149" s="11" t="s">
        <v>325</v>
      </c>
      <c r="B149" s="12" t="s">
        <v>473</v>
      </c>
      <c r="C149" s="12"/>
      <c r="D149" s="11" t="s">
        <v>274</v>
      </c>
      <c r="E149" s="15">
        <v>1</v>
      </c>
      <c r="F149" s="15">
        <v>200000</v>
      </c>
      <c r="G149" s="15">
        <v>200000</v>
      </c>
    </row>
    <row r="150" ht="25" customHeight="1">
      <c r="A150" s="24" t="s">
        <v>430</v>
      </c>
      <c r="B150" s="24"/>
      <c r="C150" s="24"/>
      <c r="D150" s="24"/>
      <c r="E150" s="23">
        <f>SUBTOTAL(9,E149:E149)</f>
      </c>
      <c r="F150" s="23" t="s">
        <v>213</v>
      </c>
      <c r="G150" s="23">
        <f>SUBTOTAL(9,G149:G149)</f>
      </c>
    </row>
    <row r="151" ht="25" customHeight="1">
      <c r="A151" s="24" t="s">
        <v>431</v>
      </c>
      <c r="B151" s="24"/>
      <c r="C151" s="24"/>
      <c r="D151" s="24"/>
      <c r="E151" s="24"/>
      <c r="F151" s="24"/>
      <c r="G151" s="23">
        <f>SUBTOTAL(9,G149:G150)</f>
      </c>
    </row>
    <row r="152" ht="25" customHeight="1">
</row>
    <row r="153" ht="20" customHeight="1">
      <c r="A153" s="21" t="s">
        <v>306</v>
      </c>
      <c r="B153" s="21"/>
      <c r="C153" s="22" t="s">
        <v>174</v>
      </c>
      <c r="D153" s="22"/>
      <c r="E153" s="22"/>
      <c r="F153" s="22"/>
      <c r="G153" s="22"/>
    </row>
    <row r="154" ht="20" customHeight="1">
      <c r="A154" s="21" t="s">
        <v>307</v>
      </c>
      <c r="B154" s="21"/>
      <c r="C154" s="22" t="s">
        <v>308</v>
      </c>
      <c r="D154" s="22"/>
      <c r="E154" s="22"/>
      <c r="F154" s="22"/>
      <c r="G154" s="22"/>
    </row>
    <row r="155" ht="25" customHeight="1">
      <c r="A155" s="21" t="s">
        <v>309</v>
      </c>
      <c r="B155" s="21"/>
      <c r="C155" s="22" t="s">
        <v>274</v>
      </c>
      <c r="D155" s="22"/>
      <c r="E155" s="22"/>
      <c r="F155" s="22"/>
      <c r="G155" s="22"/>
    </row>
    <row r="156" ht="15" customHeight="1">
</row>
    <row r="157" ht="25" customHeight="1">
      <c r="A157" s="3" t="s">
        <v>474</v>
      </c>
      <c r="B157" s="3"/>
      <c r="C157" s="3"/>
      <c r="D157" s="3"/>
      <c r="E157" s="3"/>
      <c r="F157" s="3"/>
      <c r="G157" s="3"/>
    </row>
    <row r="158" ht="15" customHeight="1">
</row>
    <row r="159" ht="50" customHeight="1">
      <c r="A159" s="11" t="s">
        <v>205</v>
      </c>
      <c r="B159" s="11" t="s">
        <v>396</v>
      </c>
      <c r="C159" s="11"/>
      <c r="D159" s="11" t="s">
        <v>425</v>
      </c>
      <c r="E159" s="11" t="s">
        <v>426</v>
      </c>
      <c r="F159" s="11" t="s">
        <v>427</v>
      </c>
      <c r="G159" s="11" t="s">
        <v>428</v>
      </c>
    </row>
    <row r="160" ht="15" customHeight="1">
      <c r="A160" s="11">
        <v>1</v>
      </c>
      <c r="B160" s="11">
        <v>2</v>
      </c>
      <c r="C160" s="11"/>
      <c r="D160" s="11">
        <v>3</v>
      </c>
      <c r="E160" s="11">
        <v>4</v>
      </c>
      <c r="F160" s="11">
        <v>5</v>
      </c>
      <c r="G160" s="11">
        <v>6</v>
      </c>
    </row>
    <row r="161" ht="40" customHeight="1">
      <c r="A161" s="11" t="s">
        <v>322</v>
      </c>
      <c r="B161" s="12" t="s">
        <v>475</v>
      </c>
      <c r="C161" s="12"/>
      <c r="D161" s="11" t="s">
        <v>274</v>
      </c>
      <c r="E161" s="15">
        <v>3500</v>
      </c>
      <c r="F161" s="15">
        <v>143.47</v>
      </c>
      <c r="G161" s="15">
        <v>502145</v>
      </c>
    </row>
    <row r="162" ht="40" customHeight="1">
      <c r="A162" s="11" t="s">
        <v>322</v>
      </c>
      <c r="B162" s="12" t="s">
        <v>475</v>
      </c>
      <c r="C162" s="12"/>
      <c r="D162" s="11" t="s">
        <v>274</v>
      </c>
      <c r="E162" s="15">
        <v>8409</v>
      </c>
      <c r="F162" s="15">
        <v>286.956223</v>
      </c>
      <c r="G162" s="15">
        <v>2413014.88</v>
      </c>
    </row>
    <row r="163" ht="25" customHeight="1">
      <c r="A163" s="24" t="s">
        <v>430</v>
      </c>
      <c r="B163" s="24"/>
      <c r="C163" s="24"/>
      <c r="D163" s="24"/>
      <c r="E163" s="23">
        <f>SUBTOTAL(9,E161:E162)</f>
      </c>
      <c r="F163" s="23" t="s">
        <v>213</v>
      </c>
      <c r="G163" s="23">
        <f>SUBTOTAL(9,G161:G162)</f>
      </c>
    </row>
    <row r="164" ht="25" customHeight="1">
      <c r="A164" s="24" t="s">
        <v>431</v>
      </c>
      <c r="B164" s="24"/>
      <c r="C164" s="24"/>
      <c r="D164" s="24"/>
      <c r="E164" s="24"/>
      <c r="F164" s="24"/>
      <c r="G164" s="23">
        <f>SUBTOTAL(9,G161:G163)</f>
      </c>
    </row>
    <row r="165" ht="25" customHeight="1">
</row>
    <row r="166" ht="20" customHeight="1">
      <c r="A166" s="21" t="s">
        <v>306</v>
      </c>
      <c r="B166" s="21"/>
      <c r="C166" s="22" t="s">
        <v>174</v>
      </c>
      <c r="D166" s="22"/>
      <c r="E166" s="22"/>
      <c r="F166" s="22"/>
      <c r="G166" s="22"/>
    </row>
    <row r="167" ht="20" customHeight="1">
      <c r="A167" s="21" t="s">
        <v>307</v>
      </c>
      <c r="B167" s="21"/>
      <c r="C167" s="22" t="s">
        <v>308</v>
      </c>
      <c r="D167" s="22"/>
      <c r="E167" s="22"/>
      <c r="F167" s="22"/>
      <c r="G167" s="22"/>
    </row>
    <row r="168" ht="25" customHeight="1">
      <c r="A168" s="21" t="s">
        <v>309</v>
      </c>
      <c r="B168" s="21"/>
      <c r="C168" s="22" t="s">
        <v>274</v>
      </c>
      <c r="D168" s="22"/>
      <c r="E168" s="22"/>
      <c r="F168" s="22"/>
      <c r="G168" s="22"/>
    </row>
    <row r="169" ht="15" customHeight="1">
</row>
    <row r="170" ht="25" customHeight="1">
      <c r="A170" s="3" t="s">
        <v>476</v>
      </c>
      <c r="B170" s="3"/>
      <c r="C170" s="3"/>
      <c r="D170" s="3"/>
      <c r="E170" s="3"/>
      <c r="F170" s="3"/>
      <c r="G170" s="3"/>
    </row>
    <row r="171" ht="15" customHeight="1">
</row>
    <row r="172" ht="50" customHeight="1">
      <c r="A172" s="11" t="s">
        <v>205</v>
      </c>
      <c r="B172" s="11" t="s">
        <v>396</v>
      </c>
      <c r="C172" s="11"/>
      <c r="D172" s="11" t="s">
        <v>425</v>
      </c>
      <c r="E172" s="11" t="s">
        <v>426</v>
      </c>
      <c r="F172" s="11" t="s">
        <v>427</v>
      </c>
      <c r="G172" s="11" t="s">
        <v>428</v>
      </c>
    </row>
    <row r="173" ht="15" customHeight="1">
      <c r="A173" s="11">
        <v>1</v>
      </c>
      <c r="B173" s="11">
        <v>2</v>
      </c>
      <c r="C173" s="11"/>
      <c r="D173" s="11">
        <v>3</v>
      </c>
      <c r="E173" s="11">
        <v>4</v>
      </c>
      <c r="F173" s="11">
        <v>5</v>
      </c>
      <c r="G173" s="11">
        <v>6</v>
      </c>
    </row>
    <row r="174" ht="60" customHeight="1">
      <c r="A174" s="11" t="s">
        <v>327</v>
      </c>
      <c r="B174" s="12" t="s">
        <v>477</v>
      </c>
      <c r="C174" s="12"/>
      <c r="D174" s="11" t="s">
        <v>274</v>
      </c>
      <c r="E174" s="15">
        <v>14000</v>
      </c>
      <c r="F174" s="15">
        <v>50</v>
      </c>
      <c r="G174" s="15">
        <v>700000</v>
      </c>
    </row>
    <row r="175" ht="25" customHeight="1">
      <c r="A175" s="24" t="s">
        <v>430</v>
      </c>
      <c r="B175" s="24"/>
      <c r="C175" s="24"/>
      <c r="D175" s="24"/>
      <c r="E175" s="23">
        <f>SUBTOTAL(9,E174:E174)</f>
      </c>
      <c r="F175" s="23" t="s">
        <v>213</v>
      </c>
      <c r="G175" s="23">
        <f>SUBTOTAL(9,G174:G174)</f>
      </c>
    </row>
    <row r="176" ht="25" customHeight="1">
      <c r="A176" s="24" t="s">
        <v>431</v>
      </c>
      <c r="B176" s="24"/>
      <c r="C176" s="24"/>
      <c r="D176" s="24"/>
      <c r="E176" s="24"/>
      <c r="F176" s="24"/>
      <c r="G176" s="23">
        <f>SUBTOTAL(9,G174:G175)</f>
      </c>
    </row>
    <row r="177" ht="25" customHeight="1">
</row>
    <row r="178" ht="20" customHeight="1">
      <c r="A178" s="21" t="s">
        <v>306</v>
      </c>
      <c r="B178" s="21"/>
      <c r="C178" s="22" t="s">
        <v>174</v>
      </c>
      <c r="D178" s="22"/>
      <c r="E178" s="22"/>
      <c r="F178" s="22"/>
      <c r="G178" s="22"/>
    </row>
    <row r="179" ht="20" customHeight="1">
      <c r="A179" s="21" t="s">
        <v>307</v>
      </c>
      <c r="B179" s="21"/>
      <c r="C179" s="22" t="s">
        <v>308</v>
      </c>
      <c r="D179" s="22"/>
      <c r="E179" s="22"/>
      <c r="F179" s="22"/>
      <c r="G179" s="22"/>
    </row>
    <row r="180" ht="25" customHeight="1">
      <c r="A180" s="21" t="s">
        <v>309</v>
      </c>
      <c r="B180" s="21"/>
      <c r="C180" s="22" t="s">
        <v>274</v>
      </c>
      <c r="D180" s="22"/>
      <c r="E180" s="22"/>
      <c r="F180" s="22"/>
      <c r="G180" s="22"/>
    </row>
    <row r="181" ht="15" customHeight="1">
</row>
    <row r="182" ht="25" customHeight="1">
      <c r="A182" s="3" t="s">
        <v>478</v>
      </c>
      <c r="B182" s="3"/>
      <c r="C182" s="3"/>
      <c r="D182" s="3"/>
      <c r="E182" s="3"/>
      <c r="F182" s="3"/>
      <c r="G182" s="3"/>
    </row>
    <row r="183" ht="15" customHeight="1">
</row>
    <row r="184" ht="50" customHeight="1">
      <c r="A184" s="11" t="s">
        <v>205</v>
      </c>
      <c r="B184" s="11" t="s">
        <v>396</v>
      </c>
      <c r="C184" s="11"/>
      <c r="D184" s="11" t="s">
        <v>425</v>
      </c>
      <c r="E184" s="11" t="s">
        <v>426</v>
      </c>
      <c r="F184" s="11" t="s">
        <v>427</v>
      </c>
      <c r="G184" s="11" t="s">
        <v>428</v>
      </c>
    </row>
    <row r="185" ht="15" customHeight="1">
      <c r="A185" s="11">
        <v>1</v>
      </c>
      <c r="B185" s="11">
        <v>2</v>
      </c>
      <c r="C185" s="11"/>
      <c r="D185" s="11">
        <v>3</v>
      </c>
      <c r="E185" s="11">
        <v>4</v>
      </c>
      <c r="F185" s="11">
        <v>5</v>
      </c>
      <c r="G185" s="11">
        <v>6</v>
      </c>
    </row>
    <row r="186" ht="40" customHeight="1">
      <c r="A186" s="11" t="s">
        <v>479</v>
      </c>
      <c r="B186" s="12" t="s">
        <v>480</v>
      </c>
      <c r="C186" s="12"/>
      <c r="D186" s="11" t="s">
        <v>274</v>
      </c>
      <c r="E186" s="15">
        <v>1</v>
      </c>
      <c r="F186" s="15">
        <v>70000</v>
      </c>
      <c r="G186" s="15">
        <v>70000</v>
      </c>
    </row>
    <row r="187" ht="25" customHeight="1">
      <c r="A187" s="24" t="s">
        <v>430</v>
      </c>
      <c r="B187" s="24"/>
      <c r="C187" s="24"/>
      <c r="D187" s="24"/>
      <c r="E187" s="23">
        <f>SUBTOTAL(9,E186:E186)</f>
      </c>
      <c r="F187" s="23" t="s">
        <v>213</v>
      </c>
      <c r="G187" s="23">
        <f>SUBTOTAL(9,G186:G186)</f>
      </c>
    </row>
    <row r="188" ht="25" customHeight="1">
      <c r="A188" s="24" t="s">
        <v>431</v>
      </c>
      <c r="B188" s="24"/>
      <c r="C188" s="24"/>
      <c r="D188" s="24"/>
      <c r="E188" s="24"/>
      <c r="F188" s="24"/>
      <c r="G188" s="23">
        <f>SUBTOTAL(9,G186:G187)</f>
      </c>
    </row>
    <row r="189" ht="25" customHeight="1">
</row>
    <row r="190" ht="20" customHeight="1">
      <c r="A190" s="21" t="s">
        <v>306</v>
      </c>
      <c r="B190" s="21"/>
      <c r="C190" s="22" t="s">
        <v>174</v>
      </c>
      <c r="D190" s="22"/>
      <c r="E190" s="22"/>
      <c r="F190" s="22"/>
      <c r="G190" s="22"/>
    </row>
    <row r="191" ht="20" customHeight="1">
      <c r="A191" s="21" t="s">
        <v>307</v>
      </c>
      <c r="B191" s="21"/>
      <c r="C191" s="22" t="s">
        <v>308</v>
      </c>
      <c r="D191" s="22"/>
      <c r="E191" s="22"/>
      <c r="F191" s="22"/>
      <c r="G191" s="22"/>
    </row>
    <row r="192" ht="25" customHeight="1">
      <c r="A192" s="21" t="s">
        <v>309</v>
      </c>
      <c r="B192" s="21"/>
      <c r="C192" s="22" t="s">
        <v>274</v>
      </c>
      <c r="D192" s="22"/>
      <c r="E192" s="22"/>
      <c r="F192" s="22"/>
      <c r="G192" s="22"/>
    </row>
    <row r="193" ht="15" customHeight="1">
</row>
    <row r="194" ht="25" customHeight="1">
      <c r="A194" s="3" t="s">
        <v>481</v>
      </c>
      <c r="B194" s="3"/>
      <c r="C194" s="3"/>
      <c r="D194" s="3"/>
      <c r="E194" s="3"/>
      <c r="F194" s="3"/>
      <c r="G194" s="3"/>
    </row>
    <row r="195" ht="15" customHeight="1">
</row>
    <row r="196" ht="50" customHeight="1">
      <c r="A196" s="11" t="s">
        <v>205</v>
      </c>
      <c r="B196" s="11" t="s">
        <v>396</v>
      </c>
      <c r="C196" s="11"/>
      <c r="D196" s="11" t="s">
        <v>425</v>
      </c>
      <c r="E196" s="11" t="s">
        <v>426</v>
      </c>
      <c r="F196" s="11" t="s">
        <v>427</v>
      </c>
      <c r="G196" s="11" t="s">
        <v>428</v>
      </c>
    </row>
    <row r="197" ht="15" customHeight="1">
      <c r="A197" s="11">
        <v>1</v>
      </c>
      <c r="B197" s="11">
        <v>2</v>
      </c>
      <c r="C197" s="11"/>
      <c r="D197" s="11">
        <v>3</v>
      </c>
      <c r="E197" s="11">
        <v>4</v>
      </c>
      <c r="F197" s="11">
        <v>5</v>
      </c>
      <c r="G197" s="11">
        <v>6</v>
      </c>
    </row>
    <row r="198" ht="40" customHeight="1">
      <c r="A198" s="11" t="s">
        <v>323</v>
      </c>
      <c r="B198" s="12" t="s">
        <v>482</v>
      </c>
      <c r="C198" s="12"/>
      <c r="D198" s="11" t="s">
        <v>274</v>
      </c>
      <c r="E198" s="15">
        <v>43</v>
      </c>
      <c r="F198" s="15">
        <v>42666</v>
      </c>
      <c r="G198" s="15">
        <v>1834638</v>
      </c>
    </row>
    <row r="199" ht="25" customHeight="1">
      <c r="A199" s="24" t="s">
        <v>430</v>
      </c>
      <c r="B199" s="24"/>
      <c r="C199" s="24"/>
      <c r="D199" s="24"/>
      <c r="E199" s="23">
        <f>SUBTOTAL(9,E198:E198)</f>
      </c>
      <c r="F199" s="23" t="s">
        <v>213</v>
      </c>
      <c r="G199" s="23">
        <f>SUBTOTAL(9,G198:G198)</f>
      </c>
    </row>
    <row r="200" ht="25" customHeight="1">
      <c r="A200" s="24" t="s">
        <v>431</v>
      </c>
      <c r="B200" s="24"/>
      <c r="C200" s="24"/>
      <c r="D200" s="24"/>
      <c r="E200" s="24"/>
      <c r="F200" s="24"/>
      <c r="G200" s="23">
        <f>SUBTOTAL(9,G198:G199)</f>
      </c>
    </row>
    <row r="201" ht="25" customHeight="1">
</row>
    <row r="202" ht="20" customHeight="1">
      <c r="A202" s="21" t="s">
        <v>306</v>
      </c>
      <c r="B202" s="21"/>
      <c r="C202" s="22" t="s">
        <v>174</v>
      </c>
      <c r="D202" s="22"/>
      <c r="E202" s="22"/>
      <c r="F202" s="22"/>
      <c r="G202" s="22"/>
    </row>
    <row r="203" ht="20" customHeight="1">
      <c r="A203" s="21" t="s">
        <v>307</v>
      </c>
      <c r="B203" s="21"/>
      <c r="C203" s="22" t="s">
        <v>308</v>
      </c>
      <c r="D203" s="22"/>
      <c r="E203" s="22"/>
      <c r="F203" s="22"/>
      <c r="G203" s="22"/>
    </row>
    <row r="204" ht="25" customHeight="1">
      <c r="A204" s="21" t="s">
        <v>309</v>
      </c>
      <c r="B204" s="21"/>
      <c r="C204" s="22" t="s">
        <v>274</v>
      </c>
      <c r="D204" s="22"/>
      <c r="E204" s="22"/>
      <c r="F204" s="22"/>
      <c r="G204" s="22"/>
    </row>
    <row r="205" ht="15" customHeight="1">
</row>
    <row r="206" ht="25" customHeight="1">
      <c r="A206" s="3" t="s">
        <v>432</v>
      </c>
      <c r="B206" s="3"/>
      <c r="C206" s="3"/>
      <c r="D206" s="3"/>
      <c r="E206" s="3"/>
      <c r="F206" s="3"/>
      <c r="G206" s="3"/>
    </row>
    <row r="207" ht="15" customHeight="1">
</row>
    <row r="208" ht="50" customHeight="1">
      <c r="A208" s="11" t="s">
        <v>205</v>
      </c>
      <c r="B208" s="11" t="s">
        <v>396</v>
      </c>
      <c r="C208" s="11"/>
      <c r="D208" s="11" t="s">
        <v>425</v>
      </c>
      <c r="E208" s="11" t="s">
        <v>426</v>
      </c>
      <c r="F208" s="11" t="s">
        <v>427</v>
      </c>
      <c r="G208" s="11" t="s">
        <v>428</v>
      </c>
    </row>
    <row r="209" ht="15" customHeight="1">
      <c r="A209" s="11">
        <v>1</v>
      </c>
      <c r="B209" s="11">
        <v>2</v>
      </c>
      <c r="C209" s="11"/>
      <c r="D209" s="11">
        <v>3</v>
      </c>
      <c r="E209" s="11">
        <v>4</v>
      </c>
      <c r="F209" s="11">
        <v>5</v>
      </c>
      <c r="G209" s="11">
        <v>6</v>
      </c>
    </row>
    <row r="210" ht="60" customHeight="1">
      <c r="A210" s="11" t="s">
        <v>326</v>
      </c>
      <c r="B210" s="12" t="s">
        <v>433</v>
      </c>
      <c r="C210" s="12"/>
      <c r="D210" s="11" t="s">
        <v>274</v>
      </c>
      <c r="E210" s="15">
        <v>1</v>
      </c>
      <c r="F210" s="15">
        <v>150000</v>
      </c>
      <c r="G210" s="15">
        <v>150000</v>
      </c>
    </row>
    <row r="211" ht="25" customHeight="1">
      <c r="A211" s="24" t="s">
        <v>430</v>
      </c>
      <c r="B211" s="24"/>
      <c r="C211" s="24"/>
      <c r="D211" s="24"/>
      <c r="E211" s="23">
        <f>SUBTOTAL(9,E210:E210)</f>
      </c>
      <c r="F211" s="23" t="s">
        <v>213</v>
      </c>
      <c r="G211" s="23">
        <f>SUBTOTAL(9,G210:G210)</f>
      </c>
    </row>
    <row r="212" ht="40" customHeight="1">
      <c r="A212" s="11" t="s">
        <v>328</v>
      </c>
      <c r="B212" s="12" t="s">
        <v>483</v>
      </c>
      <c r="C212" s="12"/>
      <c r="D212" s="11" t="s">
        <v>274</v>
      </c>
      <c r="E212" s="15">
        <v>1</v>
      </c>
      <c r="F212" s="15">
        <v>120000</v>
      </c>
      <c r="G212" s="15">
        <v>120000</v>
      </c>
    </row>
    <row r="213" ht="25" customHeight="1">
      <c r="A213" s="24" t="s">
        <v>430</v>
      </c>
      <c r="B213" s="24"/>
      <c r="C213" s="24"/>
      <c r="D213" s="24"/>
      <c r="E213" s="23">
        <f>SUBTOTAL(9,E212:E212)</f>
      </c>
      <c r="F213" s="23" t="s">
        <v>213</v>
      </c>
      <c r="G213" s="23">
        <f>SUBTOTAL(9,G212:G212)</f>
      </c>
    </row>
    <row r="214" ht="40" customHeight="1">
      <c r="A214" s="11" t="s">
        <v>329</v>
      </c>
      <c r="B214" s="12" t="s">
        <v>484</v>
      </c>
      <c r="C214" s="12"/>
      <c r="D214" s="11" t="s">
        <v>274</v>
      </c>
      <c r="E214" s="15">
        <v>1</v>
      </c>
      <c r="F214" s="15">
        <v>1000000</v>
      </c>
      <c r="G214" s="15">
        <v>1000000</v>
      </c>
    </row>
    <row r="215" ht="25" customHeight="1">
      <c r="A215" s="24" t="s">
        <v>430</v>
      </c>
      <c r="B215" s="24"/>
      <c r="C215" s="24"/>
      <c r="D215" s="24"/>
      <c r="E215" s="23">
        <f>SUBTOTAL(9,E214:E214)</f>
      </c>
      <c r="F215" s="23" t="s">
        <v>213</v>
      </c>
      <c r="G215" s="23">
        <f>SUBTOTAL(9,G214:G214)</f>
      </c>
    </row>
    <row r="216" ht="25" customHeight="1">
      <c r="A216" s="24" t="s">
        <v>431</v>
      </c>
      <c r="B216" s="24"/>
      <c r="C216" s="24"/>
      <c r="D216" s="24"/>
      <c r="E216" s="24"/>
      <c r="F216" s="24"/>
      <c r="G216" s="23">
        <f>SUBTOTAL(9,G210:G215)</f>
      </c>
    </row>
    <row r="217" ht="25" customHeight="1">
</row>
    <row r="218" ht="20" customHeight="1">
      <c r="A218" s="21" t="s">
        <v>306</v>
      </c>
      <c r="B218" s="21"/>
      <c r="C218" s="22" t="s">
        <v>174</v>
      </c>
      <c r="D218" s="22"/>
      <c r="E218" s="22"/>
      <c r="F218" s="22"/>
      <c r="G218" s="22"/>
    </row>
    <row r="219" ht="20" customHeight="1">
      <c r="A219" s="21" t="s">
        <v>307</v>
      </c>
      <c r="B219" s="21"/>
      <c r="C219" s="22" t="s">
        <v>390</v>
      </c>
      <c r="D219" s="22"/>
      <c r="E219" s="22"/>
      <c r="F219" s="22"/>
      <c r="G219" s="22"/>
    </row>
    <row r="220" ht="25" customHeight="1">
      <c r="A220" s="21" t="s">
        <v>309</v>
      </c>
      <c r="B220" s="21"/>
      <c r="C220" s="22" t="s">
        <v>274</v>
      </c>
      <c r="D220" s="22"/>
      <c r="E220" s="22"/>
      <c r="F220" s="22"/>
      <c r="G220" s="22"/>
    </row>
    <row r="221" ht="15" customHeight="1">
</row>
    <row r="222" ht="25" customHeight="1">
      <c r="A222" s="3" t="s">
        <v>469</v>
      </c>
      <c r="B222" s="3"/>
      <c r="C222" s="3"/>
      <c r="D222" s="3"/>
      <c r="E222" s="3"/>
      <c r="F222" s="3"/>
      <c r="G222" s="3"/>
    </row>
    <row r="223" ht="15" customHeight="1">
</row>
    <row r="224" ht="50" customHeight="1">
      <c r="A224" s="11" t="s">
        <v>205</v>
      </c>
      <c r="B224" s="11" t="s">
        <v>396</v>
      </c>
      <c r="C224" s="11"/>
      <c r="D224" s="11" t="s">
        <v>425</v>
      </c>
      <c r="E224" s="11" t="s">
        <v>426</v>
      </c>
      <c r="F224" s="11" t="s">
        <v>427</v>
      </c>
      <c r="G224" s="11" t="s">
        <v>428</v>
      </c>
    </row>
    <row r="225" ht="15" customHeight="1">
      <c r="A225" s="11">
        <v>1</v>
      </c>
      <c r="B225" s="11">
        <v>2</v>
      </c>
      <c r="C225" s="11"/>
      <c r="D225" s="11">
        <v>3</v>
      </c>
      <c r="E225" s="11">
        <v>4</v>
      </c>
      <c r="F225" s="11">
        <v>5</v>
      </c>
      <c r="G225" s="11">
        <v>6</v>
      </c>
    </row>
    <row r="226" ht="60" customHeight="1">
      <c r="A226" s="11" t="s">
        <v>485</v>
      </c>
      <c r="B226" s="12" t="s">
        <v>486</v>
      </c>
      <c r="C226" s="12"/>
      <c r="D226" s="11" t="s">
        <v>274</v>
      </c>
      <c r="E226" s="15">
        <v>1</v>
      </c>
      <c r="F226" s="15">
        <v>3478597.94</v>
      </c>
      <c r="G226" s="15">
        <v>3478597.94</v>
      </c>
    </row>
    <row r="227" ht="25" customHeight="1">
      <c r="A227" s="24" t="s">
        <v>430</v>
      </c>
      <c r="B227" s="24"/>
      <c r="C227" s="24"/>
      <c r="D227" s="24"/>
      <c r="E227" s="23">
        <f>SUBTOTAL(9,E226:E226)</f>
      </c>
      <c r="F227" s="23" t="s">
        <v>213</v>
      </c>
      <c r="G227" s="23">
        <f>SUBTOTAL(9,G226:G226)</f>
      </c>
    </row>
    <row r="228" ht="25" customHeight="1">
      <c r="A228" s="24" t="s">
        <v>431</v>
      </c>
      <c r="B228" s="24"/>
      <c r="C228" s="24"/>
      <c r="D228" s="24"/>
      <c r="E228" s="24"/>
      <c r="F228" s="24"/>
      <c r="G228" s="23">
        <f>SUBTOTAL(9,G226:G227)</f>
      </c>
    </row>
    <row r="229" ht="25" customHeight="1">
</row>
    <row r="230" ht="20" customHeight="1">
      <c r="A230" s="21" t="s">
        <v>306</v>
      </c>
      <c r="B230" s="21"/>
      <c r="C230" s="22" t="s">
        <v>174</v>
      </c>
      <c r="D230" s="22"/>
      <c r="E230" s="22"/>
      <c r="F230" s="22"/>
      <c r="G230" s="22"/>
    </row>
    <row r="231" ht="20" customHeight="1">
      <c r="A231" s="21" t="s">
        <v>307</v>
      </c>
      <c r="B231" s="21"/>
      <c r="C231" s="22" t="s">
        <v>390</v>
      </c>
      <c r="D231" s="22"/>
      <c r="E231" s="22"/>
      <c r="F231" s="22"/>
      <c r="G231" s="22"/>
    </row>
    <row r="232" ht="25" customHeight="1">
      <c r="A232" s="21" t="s">
        <v>309</v>
      </c>
      <c r="B232" s="21"/>
      <c r="C232" s="22" t="s">
        <v>274</v>
      </c>
      <c r="D232" s="22"/>
      <c r="E232" s="22"/>
      <c r="F232" s="22"/>
      <c r="G232" s="22"/>
    </row>
    <row r="233" ht="15" customHeight="1">
</row>
    <row r="234" ht="25" customHeight="1">
      <c r="A234" s="3" t="s">
        <v>474</v>
      </c>
      <c r="B234" s="3"/>
      <c r="C234" s="3"/>
      <c r="D234" s="3"/>
      <c r="E234" s="3"/>
      <c r="F234" s="3"/>
      <c r="G234" s="3"/>
    </row>
    <row r="235" ht="15" customHeight="1">
</row>
    <row r="236" ht="50" customHeight="1">
      <c r="A236" s="11" t="s">
        <v>205</v>
      </c>
      <c r="B236" s="11" t="s">
        <v>396</v>
      </c>
      <c r="C236" s="11"/>
      <c r="D236" s="11" t="s">
        <v>425</v>
      </c>
      <c r="E236" s="11" t="s">
        <v>426</v>
      </c>
      <c r="F236" s="11" t="s">
        <v>427</v>
      </c>
      <c r="G236" s="11" t="s">
        <v>428</v>
      </c>
    </row>
    <row r="237" ht="15" customHeight="1">
      <c r="A237" s="11">
        <v>1</v>
      </c>
      <c r="B237" s="11">
        <v>2</v>
      </c>
      <c r="C237" s="11"/>
      <c r="D237" s="11">
        <v>3</v>
      </c>
      <c r="E237" s="11">
        <v>4</v>
      </c>
      <c r="F237" s="11">
        <v>5</v>
      </c>
      <c r="G237" s="11">
        <v>6</v>
      </c>
    </row>
    <row r="238" ht="40" customHeight="1">
      <c r="A238" s="11" t="s">
        <v>322</v>
      </c>
      <c r="B238" s="12" t="s">
        <v>487</v>
      </c>
      <c r="C238" s="12"/>
      <c r="D238" s="11" t="s">
        <v>274</v>
      </c>
      <c r="E238" s="15">
        <v>2680</v>
      </c>
      <c r="F238" s="15">
        <v>70.224384</v>
      </c>
      <c r="G238" s="15">
        <v>188201.35</v>
      </c>
    </row>
    <row r="239" ht="25" customHeight="1">
      <c r="A239" s="24" t="s">
        <v>430</v>
      </c>
      <c r="B239" s="24"/>
      <c r="C239" s="24"/>
      <c r="D239" s="24"/>
      <c r="E239" s="23">
        <f>SUBTOTAL(9,E238:E238)</f>
      </c>
      <c r="F239" s="23" t="s">
        <v>213</v>
      </c>
      <c r="G239" s="23">
        <f>SUBTOTAL(9,G238:G238)</f>
      </c>
    </row>
    <row r="240" ht="25" customHeight="1">
      <c r="A240" s="24" t="s">
        <v>431</v>
      </c>
      <c r="B240" s="24"/>
      <c r="C240" s="24"/>
      <c r="D240" s="24"/>
      <c r="E240" s="24"/>
      <c r="F240" s="24"/>
      <c r="G240" s="23">
        <f>SUBTOTAL(9,G238:G239)</f>
      </c>
    </row>
    <row r="241" ht="25" customHeight="1">
</row>
    <row r="242" ht="20" customHeight="1">
      <c r="A242" s="21" t="s">
        <v>306</v>
      </c>
      <c r="B242" s="21"/>
      <c r="C242" s="22" t="s">
        <v>174</v>
      </c>
      <c r="D242" s="22"/>
      <c r="E242" s="22"/>
      <c r="F242" s="22"/>
      <c r="G242" s="22"/>
    </row>
    <row r="243" ht="20" customHeight="1">
      <c r="A243" s="21" t="s">
        <v>307</v>
      </c>
      <c r="B243" s="21"/>
      <c r="C243" s="22" t="s">
        <v>390</v>
      </c>
      <c r="D243" s="22"/>
      <c r="E243" s="22"/>
      <c r="F243" s="22"/>
      <c r="G243" s="22"/>
    </row>
    <row r="244" ht="25" customHeight="1">
      <c r="A244" s="21" t="s">
        <v>309</v>
      </c>
      <c r="B244" s="21"/>
      <c r="C244" s="22" t="s">
        <v>274</v>
      </c>
      <c r="D244" s="22"/>
      <c r="E244" s="22"/>
      <c r="F244" s="22"/>
      <c r="G244" s="22"/>
    </row>
    <row r="245" ht="15" customHeight="1">
</row>
    <row r="246" ht="25" customHeight="1">
      <c r="A246" s="3" t="s">
        <v>432</v>
      </c>
      <c r="B246" s="3"/>
      <c r="C246" s="3"/>
      <c r="D246" s="3"/>
      <c r="E246" s="3"/>
      <c r="F246" s="3"/>
      <c r="G246" s="3"/>
    </row>
    <row r="247" ht="15" customHeight="1">
</row>
    <row r="248" ht="50" customHeight="1">
      <c r="A248" s="11" t="s">
        <v>205</v>
      </c>
      <c r="B248" s="11" t="s">
        <v>396</v>
      </c>
      <c r="C248" s="11"/>
      <c r="D248" s="11" t="s">
        <v>425</v>
      </c>
      <c r="E248" s="11" t="s">
        <v>426</v>
      </c>
      <c r="F248" s="11" t="s">
        <v>427</v>
      </c>
      <c r="G248" s="11" t="s">
        <v>428</v>
      </c>
    </row>
    <row r="249" ht="15" customHeight="1">
      <c r="A249" s="11">
        <v>1</v>
      </c>
      <c r="B249" s="11">
        <v>2</v>
      </c>
      <c r="C249" s="11"/>
      <c r="D249" s="11">
        <v>3</v>
      </c>
      <c r="E249" s="11">
        <v>4</v>
      </c>
      <c r="F249" s="11">
        <v>5</v>
      </c>
      <c r="G249" s="11">
        <v>6</v>
      </c>
    </row>
    <row r="250" ht="40" customHeight="1">
      <c r="A250" s="11" t="s">
        <v>488</v>
      </c>
      <c r="B250" s="12" t="s">
        <v>489</v>
      </c>
      <c r="C250" s="12"/>
      <c r="D250" s="11" t="s">
        <v>274</v>
      </c>
      <c r="E250" s="15">
        <v>1</v>
      </c>
      <c r="F250" s="15">
        <v>20000</v>
      </c>
      <c r="G250" s="15">
        <v>20000</v>
      </c>
    </row>
    <row r="251" ht="25" customHeight="1">
      <c r="A251" s="24" t="s">
        <v>430</v>
      </c>
      <c r="B251" s="24"/>
      <c r="C251" s="24"/>
      <c r="D251" s="24"/>
      <c r="E251" s="23">
        <f>SUBTOTAL(9,E250:E250)</f>
      </c>
      <c r="F251" s="23" t="s">
        <v>213</v>
      </c>
      <c r="G251" s="23">
        <f>SUBTOTAL(9,G250:G250)</f>
      </c>
    </row>
    <row r="252" ht="25" customHeight="1">
      <c r="A252" s="24" t="s">
        <v>431</v>
      </c>
      <c r="B252" s="24"/>
      <c r="C252" s="24"/>
      <c r="D252" s="24"/>
      <c r="E252" s="24"/>
      <c r="F252" s="24"/>
      <c r="G252" s="23">
        <f>SUBTOTAL(9,G250:G251)</f>
      </c>
    </row>
    <row r="253" ht="25" customHeight="1">
</row>
    <row r="254" ht="20" customHeight="1">
      <c r="A254" s="21" t="s">
        <v>306</v>
      </c>
      <c r="B254" s="21"/>
      <c r="C254" s="22" t="s">
        <v>180</v>
      </c>
      <c r="D254" s="22"/>
      <c r="E254" s="22"/>
      <c r="F254" s="22"/>
      <c r="G254" s="22"/>
    </row>
    <row r="255" ht="20" customHeight="1">
      <c r="A255" s="21" t="s">
        <v>307</v>
      </c>
      <c r="B255" s="21"/>
      <c r="C255" s="22" t="s">
        <v>308</v>
      </c>
      <c r="D255" s="22"/>
      <c r="E255" s="22"/>
      <c r="F255" s="22"/>
      <c r="G255" s="22"/>
    </row>
    <row r="256" ht="25" customHeight="1">
      <c r="A256" s="21" t="s">
        <v>309</v>
      </c>
      <c r="B256" s="21"/>
      <c r="C256" s="22" t="s">
        <v>274</v>
      </c>
      <c r="D256" s="22"/>
      <c r="E256" s="22"/>
      <c r="F256" s="22"/>
      <c r="G256" s="22"/>
    </row>
    <row r="257" ht="15" customHeight="1">
</row>
    <row r="258" ht="25" customHeight="1">
      <c r="A258" s="3" t="s">
        <v>439</v>
      </c>
      <c r="B258" s="3"/>
      <c r="C258" s="3"/>
      <c r="D258" s="3"/>
      <c r="E258" s="3"/>
      <c r="F258" s="3"/>
      <c r="G258" s="3"/>
    </row>
    <row r="259" ht="15" customHeight="1">
</row>
    <row r="260" ht="50" customHeight="1">
      <c r="A260" s="11" t="s">
        <v>205</v>
      </c>
      <c r="B260" s="11" t="s">
        <v>396</v>
      </c>
      <c r="C260" s="11"/>
      <c r="D260" s="11" t="s">
        <v>425</v>
      </c>
      <c r="E260" s="11" t="s">
        <v>426</v>
      </c>
      <c r="F260" s="11" t="s">
        <v>427</v>
      </c>
      <c r="G260" s="11" t="s">
        <v>428</v>
      </c>
    </row>
    <row r="261" ht="15" customHeight="1">
      <c r="A261" s="11">
        <v>1</v>
      </c>
      <c r="B261" s="11">
        <v>2</v>
      </c>
      <c r="C261" s="11"/>
      <c r="D261" s="11">
        <v>3</v>
      </c>
      <c r="E261" s="11">
        <v>4</v>
      </c>
      <c r="F261" s="11">
        <v>5</v>
      </c>
      <c r="G261" s="11">
        <v>6</v>
      </c>
    </row>
    <row r="262" ht="60" customHeight="1">
      <c r="A262" s="11" t="s">
        <v>345</v>
      </c>
      <c r="B262" s="12" t="s">
        <v>490</v>
      </c>
      <c r="C262" s="12"/>
      <c r="D262" s="11" t="s">
        <v>441</v>
      </c>
      <c r="E262" s="15">
        <v>1</v>
      </c>
      <c r="F262" s="15">
        <v>400000</v>
      </c>
      <c r="G262" s="15">
        <v>400000</v>
      </c>
    </row>
    <row r="263" ht="25" customHeight="1">
      <c r="A263" s="24" t="s">
        <v>430</v>
      </c>
      <c r="B263" s="24"/>
      <c r="C263" s="24"/>
      <c r="D263" s="24"/>
      <c r="E263" s="23">
        <f>SUBTOTAL(9,E262:E262)</f>
      </c>
      <c r="F263" s="23" t="s">
        <v>213</v>
      </c>
      <c r="G263" s="23">
        <f>SUBTOTAL(9,G262:G262)</f>
      </c>
    </row>
    <row r="264" ht="60" customHeight="1">
      <c r="A264" s="11" t="s">
        <v>491</v>
      </c>
      <c r="B264" s="12" t="s">
        <v>492</v>
      </c>
      <c r="C264" s="12"/>
      <c r="D264" s="11" t="s">
        <v>441</v>
      </c>
      <c r="E264" s="15">
        <v>1</v>
      </c>
      <c r="F264" s="15">
        <v>1217238.77</v>
      </c>
      <c r="G264" s="15">
        <v>1217238.77</v>
      </c>
    </row>
    <row r="265" ht="25" customHeight="1">
      <c r="A265" s="24" t="s">
        <v>430</v>
      </c>
      <c r="B265" s="24"/>
      <c r="C265" s="24"/>
      <c r="D265" s="24"/>
      <c r="E265" s="23">
        <f>SUBTOTAL(9,E264:E264)</f>
      </c>
      <c r="F265" s="23" t="s">
        <v>213</v>
      </c>
      <c r="G265" s="23">
        <f>SUBTOTAL(9,G264:G264)</f>
      </c>
    </row>
    <row r="266" ht="25" customHeight="1">
      <c r="A266" s="24" t="s">
        <v>431</v>
      </c>
      <c r="B266" s="24"/>
      <c r="C266" s="24"/>
      <c r="D266" s="24"/>
      <c r="E266" s="24"/>
      <c r="F266" s="24"/>
      <c r="G266" s="23">
        <f>SUBTOTAL(9,G262:G265)</f>
      </c>
    </row>
    <row r="267" ht="25" customHeight="1">
</row>
    <row r="268" ht="20" customHeight="1">
      <c r="A268" s="21" t="s">
        <v>306</v>
      </c>
      <c r="B268" s="21"/>
      <c r="C268" s="22" t="s">
        <v>174</v>
      </c>
      <c r="D268" s="22"/>
      <c r="E268" s="22"/>
      <c r="F268" s="22"/>
      <c r="G268" s="22"/>
    </row>
    <row r="269" ht="20" customHeight="1">
      <c r="A269" s="21" t="s">
        <v>307</v>
      </c>
      <c r="B269" s="21"/>
      <c r="C269" s="22" t="s">
        <v>308</v>
      </c>
      <c r="D269" s="22"/>
      <c r="E269" s="22"/>
      <c r="F269" s="22"/>
      <c r="G269" s="22"/>
    </row>
    <row r="270" ht="25" customHeight="1">
      <c r="A270" s="21" t="s">
        <v>309</v>
      </c>
      <c r="B270" s="21"/>
      <c r="C270" s="22" t="s">
        <v>277</v>
      </c>
      <c r="D270" s="22"/>
      <c r="E270" s="22"/>
      <c r="F270" s="22"/>
      <c r="G270" s="22"/>
    </row>
    <row r="271" ht="15" customHeight="1">
</row>
    <row r="272" ht="25" customHeight="1">
      <c r="A272" s="3" t="s">
        <v>474</v>
      </c>
      <c r="B272" s="3"/>
      <c r="C272" s="3"/>
      <c r="D272" s="3"/>
      <c r="E272" s="3"/>
      <c r="F272" s="3"/>
      <c r="G272" s="3"/>
    </row>
    <row r="273" ht="15" customHeight="1">
</row>
    <row r="274" ht="50" customHeight="1">
      <c r="A274" s="11" t="s">
        <v>205</v>
      </c>
      <c r="B274" s="11" t="s">
        <v>396</v>
      </c>
      <c r="C274" s="11"/>
      <c r="D274" s="11" t="s">
        <v>425</v>
      </c>
      <c r="E274" s="11" t="s">
        <v>426</v>
      </c>
      <c r="F274" s="11" t="s">
        <v>427</v>
      </c>
      <c r="G274" s="11" t="s">
        <v>428</v>
      </c>
    </row>
    <row r="275" ht="15" customHeight="1">
      <c r="A275" s="11">
        <v>1</v>
      </c>
      <c r="B275" s="11">
        <v>2</v>
      </c>
      <c r="C275" s="11"/>
      <c r="D275" s="11">
        <v>3</v>
      </c>
      <c r="E275" s="11">
        <v>4</v>
      </c>
      <c r="F275" s="11">
        <v>5</v>
      </c>
      <c r="G275" s="11">
        <v>6</v>
      </c>
    </row>
    <row r="276" ht="40" customHeight="1">
      <c r="A276" s="11" t="s">
        <v>322</v>
      </c>
      <c r="B276" s="12" t="s">
        <v>475</v>
      </c>
      <c r="C276" s="12"/>
      <c r="D276" s="11" t="s">
        <v>56</v>
      </c>
      <c r="E276" s="15">
        <v>3948</v>
      </c>
      <c r="F276" s="15">
        <v>149.2179</v>
      </c>
      <c r="G276" s="15">
        <v>589112.27</v>
      </c>
    </row>
    <row r="277" ht="40" customHeight="1">
      <c r="A277" s="11" t="s">
        <v>322</v>
      </c>
      <c r="B277" s="12" t="s">
        <v>475</v>
      </c>
      <c r="C277" s="12"/>
      <c r="D277" s="11" t="s">
        <v>56</v>
      </c>
      <c r="E277" s="15">
        <v>7000</v>
      </c>
      <c r="F277" s="15">
        <v>298.42</v>
      </c>
      <c r="G277" s="15">
        <v>2088940</v>
      </c>
    </row>
    <row r="278" ht="25" customHeight="1">
      <c r="A278" s="24" t="s">
        <v>430</v>
      </c>
      <c r="B278" s="24"/>
      <c r="C278" s="24"/>
      <c r="D278" s="24"/>
      <c r="E278" s="23">
        <f>SUBTOTAL(9,E276:E277)</f>
      </c>
      <c r="F278" s="23" t="s">
        <v>213</v>
      </c>
      <c r="G278" s="23">
        <f>SUBTOTAL(9,G276:G277)</f>
      </c>
    </row>
    <row r="279" ht="25" customHeight="1">
      <c r="A279" s="24" t="s">
        <v>431</v>
      </c>
      <c r="B279" s="24"/>
      <c r="C279" s="24"/>
      <c r="D279" s="24"/>
      <c r="E279" s="24"/>
      <c r="F279" s="24"/>
      <c r="G279" s="23">
        <f>SUBTOTAL(9,G276:G278)</f>
      </c>
    </row>
    <row r="280" ht="25" customHeight="1">
</row>
    <row r="281" ht="20" customHeight="1">
      <c r="A281" s="21" t="s">
        <v>306</v>
      </c>
      <c r="B281" s="21"/>
      <c r="C281" s="22" t="s">
        <v>174</v>
      </c>
      <c r="D281" s="22"/>
      <c r="E281" s="22"/>
      <c r="F281" s="22"/>
      <c r="G281" s="22"/>
    </row>
    <row r="282" ht="20" customHeight="1">
      <c r="A282" s="21" t="s">
        <v>307</v>
      </c>
      <c r="B282" s="21"/>
      <c r="C282" s="22" t="s">
        <v>308</v>
      </c>
      <c r="D282" s="22"/>
      <c r="E282" s="22"/>
      <c r="F282" s="22"/>
      <c r="G282" s="22"/>
    </row>
    <row r="283" ht="25" customHeight="1">
      <c r="A283" s="21" t="s">
        <v>309</v>
      </c>
      <c r="B283" s="21"/>
      <c r="C283" s="22" t="s">
        <v>277</v>
      </c>
      <c r="D283" s="22"/>
      <c r="E283" s="22"/>
      <c r="F283" s="22"/>
      <c r="G283" s="22"/>
    </row>
    <row r="284" ht="15" customHeight="1">
</row>
    <row r="285" ht="25" customHeight="1">
      <c r="A285" s="3" t="s">
        <v>481</v>
      </c>
      <c r="B285" s="3"/>
      <c r="C285" s="3"/>
      <c r="D285" s="3"/>
      <c r="E285" s="3"/>
      <c r="F285" s="3"/>
      <c r="G285" s="3"/>
    </row>
    <row r="286" ht="15" customHeight="1">
</row>
    <row r="287" ht="50" customHeight="1">
      <c r="A287" s="11" t="s">
        <v>205</v>
      </c>
      <c r="B287" s="11" t="s">
        <v>396</v>
      </c>
      <c r="C287" s="11"/>
      <c r="D287" s="11" t="s">
        <v>425</v>
      </c>
      <c r="E287" s="11" t="s">
        <v>426</v>
      </c>
      <c r="F287" s="11" t="s">
        <v>427</v>
      </c>
      <c r="G287" s="11" t="s">
        <v>428</v>
      </c>
    </row>
    <row r="288" ht="15" customHeight="1">
      <c r="A288" s="11">
        <v>1</v>
      </c>
      <c r="B288" s="11">
        <v>2</v>
      </c>
      <c r="C288" s="11"/>
      <c r="D288" s="11">
        <v>3</v>
      </c>
      <c r="E288" s="11">
        <v>4</v>
      </c>
      <c r="F288" s="11">
        <v>5</v>
      </c>
      <c r="G288" s="11">
        <v>6</v>
      </c>
    </row>
    <row r="289" ht="40" customHeight="1">
      <c r="A289" s="11" t="s">
        <v>323</v>
      </c>
      <c r="B289" s="12" t="s">
        <v>482</v>
      </c>
      <c r="C289" s="12"/>
      <c r="D289" s="11" t="s">
        <v>56</v>
      </c>
      <c r="E289" s="15">
        <v>39</v>
      </c>
      <c r="F289" s="15">
        <v>44372</v>
      </c>
      <c r="G289" s="15">
        <v>1730508</v>
      </c>
    </row>
    <row r="290" ht="25" customHeight="1">
      <c r="A290" s="24" t="s">
        <v>430</v>
      </c>
      <c r="B290" s="24"/>
      <c r="C290" s="24"/>
      <c r="D290" s="24"/>
      <c r="E290" s="23">
        <f>SUBTOTAL(9,E289:E289)</f>
      </c>
      <c r="F290" s="23" t="s">
        <v>213</v>
      </c>
      <c r="G290" s="23">
        <f>SUBTOTAL(9,G289:G289)</f>
      </c>
    </row>
    <row r="291" ht="25" customHeight="1">
      <c r="A291" s="24" t="s">
        <v>431</v>
      </c>
      <c r="B291" s="24"/>
      <c r="C291" s="24"/>
      <c r="D291" s="24"/>
      <c r="E291" s="24"/>
      <c r="F291" s="24"/>
      <c r="G291" s="23">
        <f>SUBTOTAL(9,G289:G290)</f>
      </c>
    </row>
    <row r="292" ht="25" customHeight="1">
</row>
    <row r="293" ht="20" customHeight="1">
      <c r="A293" s="21" t="s">
        <v>306</v>
      </c>
      <c r="B293" s="21"/>
      <c r="C293" s="22" t="s">
        <v>180</v>
      </c>
      <c r="D293" s="22"/>
      <c r="E293" s="22"/>
      <c r="F293" s="22"/>
      <c r="G293" s="22"/>
    </row>
    <row r="294" ht="20" customHeight="1">
      <c r="A294" s="21" t="s">
        <v>307</v>
      </c>
      <c r="B294" s="21"/>
      <c r="C294" s="22" t="s">
        <v>308</v>
      </c>
      <c r="D294" s="22"/>
      <c r="E294" s="22"/>
      <c r="F294" s="22"/>
      <c r="G294" s="22"/>
    </row>
    <row r="295" ht="25" customHeight="1">
      <c r="A295" s="21" t="s">
        <v>309</v>
      </c>
      <c r="B295" s="21"/>
      <c r="C295" s="22" t="s">
        <v>277</v>
      </c>
      <c r="D295" s="22"/>
      <c r="E295" s="22"/>
      <c r="F295" s="22"/>
      <c r="G295" s="22"/>
    </row>
    <row r="296" ht="15" customHeight="1">
</row>
    <row r="297" ht="25" customHeight="1">
      <c r="A297" s="3" t="s">
        <v>439</v>
      </c>
      <c r="B297" s="3"/>
      <c r="C297" s="3"/>
      <c r="D297" s="3"/>
      <c r="E297" s="3"/>
      <c r="F297" s="3"/>
      <c r="G297" s="3"/>
    </row>
    <row r="298" ht="15" customHeight="1">
</row>
    <row r="299" ht="50" customHeight="1">
      <c r="A299" s="11" t="s">
        <v>205</v>
      </c>
      <c r="B299" s="11" t="s">
        <v>396</v>
      </c>
      <c r="C299" s="11"/>
      <c r="D299" s="11" t="s">
        <v>425</v>
      </c>
      <c r="E299" s="11" t="s">
        <v>426</v>
      </c>
      <c r="F299" s="11" t="s">
        <v>427</v>
      </c>
      <c r="G299" s="11" t="s">
        <v>428</v>
      </c>
    </row>
    <row r="300" ht="15" customHeight="1">
      <c r="A300" s="11">
        <v>1</v>
      </c>
      <c r="B300" s="11">
        <v>2</v>
      </c>
      <c r="C300" s="11"/>
      <c r="D300" s="11">
        <v>3</v>
      </c>
      <c r="E300" s="11">
        <v>4</v>
      </c>
      <c r="F300" s="11">
        <v>5</v>
      </c>
      <c r="G300" s="11">
        <v>6</v>
      </c>
    </row>
    <row r="301" ht="60" customHeight="1">
      <c r="A301" s="11" t="s">
        <v>345</v>
      </c>
      <c r="B301" s="12" t="s">
        <v>490</v>
      </c>
      <c r="C301" s="12"/>
      <c r="D301" s="11" t="s">
        <v>56</v>
      </c>
      <c r="E301" s="15">
        <v>1</v>
      </c>
      <c r="F301" s="15">
        <v>100000</v>
      </c>
      <c r="G301" s="15">
        <v>100000</v>
      </c>
    </row>
    <row r="302" ht="25" customHeight="1">
      <c r="A302" s="24" t="s">
        <v>430</v>
      </c>
      <c r="B302" s="24"/>
      <c r="C302" s="24"/>
      <c r="D302" s="24"/>
      <c r="E302" s="23">
        <f>SUBTOTAL(9,E301:E301)</f>
      </c>
      <c r="F302" s="23" t="s">
        <v>213</v>
      </c>
      <c r="G302" s="23">
        <f>SUBTOTAL(9,G301:G301)</f>
      </c>
    </row>
    <row r="303" ht="60" customHeight="1">
      <c r="A303" s="11" t="s">
        <v>491</v>
      </c>
      <c r="B303" s="12" t="s">
        <v>492</v>
      </c>
      <c r="C303" s="12"/>
      <c r="D303" s="11" t="s">
        <v>56</v>
      </c>
      <c r="E303" s="15">
        <v>1</v>
      </c>
      <c r="F303" s="15">
        <v>159331.35</v>
      </c>
      <c r="G303" s="15">
        <v>159331.35</v>
      </c>
    </row>
    <row r="304" ht="25" customHeight="1">
      <c r="A304" s="24" t="s">
        <v>430</v>
      </c>
      <c r="B304" s="24"/>
      <c r="C304" s="24"/>
      <c r="D304" s="24"/>
      <c r="E304" s="23">
        <f>SUBTOTAL(9,E303:E303)</f>
      </c>
      <c r="F304" s="23" t="s">
        <v>213</v>
      </c>
      <c r="G304" s="23">
        <f>SUBTOTAL(9,G303:G303)</f>
      </c>
    </row>
    <row r="305" ht="25" customHeight="1">
      <c r="A305" s="24" t="s">
        <v>431</v>
      </c>
      <c r="B305" s="24"/>
      <c r="C305" s="24"/>
      <c r="D305" s="24"/>
      <c r="E305" s="24"/>
      <c r="F305" s="24"/>
      <c r="G305" s="23">
        <f>SUBTOTAL(9,G301:G304)</f>
      </c>
    </row>
    <row r="306" ht="25" customHeight="1">
</row>
    <row r="307" ht="20" customHeight="1">
      <c r="A307" s="21" t="s">
        <v>306</v>
      </c>
      <c r="B307" s="21"/>
      <c r="C307" s="22" t="s">
        <v>174</v>
      </c>
      <c r="D307" s="22"/>
      <c r="E307" s="22"/>
      <c r="F307" s="22"/>
      <c r="G307" s="22"/>
    </row>
    <row r="308" ht="20" customHeight="1">
      <c r="A308" s="21" t="s">
        <v>307</v>
      </c>
      <c r="B308" s="21"/>
      <c r="C308" s="22" t="s">
        <v>308</v>
      </c>
      <c r="D308" s="22"/>
      <c r="E308" s="22"/>
      <c r="F308" s="22"/>
      <c r="G308" s="22"/>
    </row>
    <row r="309" ht="25" customHeight="1">
      <c r="A309" s="21" t="s">
        <v>309</v>
      </c>
      <c r="B309" s="21"/>
      <c r="C309" s="22" t="s">
        <v>280</v>
      </c>
      <c r="D309" s="22"/>
      <c r="E309" s="22"/>
      <c r="F309" s="22"/>
      <c r="G309" s="22"/>
    </row>
    <row r="310" ht="15" customHeight="1">
</row>
    <row r="311" ht="25" customHeight="1">
      <c r="A311" s="3" t="s">
        <v>434</v>
      </c>
      <c r="B311" s="3"/>
      <c r="C311" s="3"/>
      <c r="D311" s="3"/>
      <c r="E311" s="3"/>
      <c r="F311" s="3"/>
      <c r="G311" s="3"/>
    </row>
    <row r="312" ht="15" customHeight="1">
</row>
    <row r="313" ht="50" customHeight="1">
      <c r="A313" s="11" t="s">
        <v>205</v>
      </c>
      <c r="B313" s="11" t="s">
        <v>396</v>
      </c>
      <c r="C313" s="11"/>
      <c r="D313" s="11" t="s">
        <v>425</v>
      </c>
      <c r="E313" s="11" t="s">
        <v>426</v>
      </c>
      <c r="F313" s="11" t="s">
        <v>427</v>
      </c>
      <c r="G313" s="11" t="s">
        <v>428</v>
      </c>
    </row>
    <row r="314" ht="15" customHeight="1">
      <c r="A314" s="11">
        <v>1</v>
      </c>
      <c r="B314" s="11">
        <v>2</v>
      </c>
      <c r="C314" s="11"/>
      <c r="D314" s="11">
        <v>3</v>
      </c>
      <c r="E314" s="11">
        <v>4</v>
      </c>
      <c r="F314" s="11">
        <v>5</v>
      </c>
      <c r="G314" s="11">
        <v>6</v>
      </c>
    </row>
    <row r="315" ht="60" customHeight="1">
      <c r="A315" s="11" t="s">
        <v>330</v>
      </c>
      <c r="B315" s="12" t="s">
        <v>435</v>
      </c>
      <c r="C315" s="12"/>
      <c r="D315" s="11" t="s">
        <v>56</v>
      </c>
      <c r="E315" s="15">
        <v>1</v>
      </c>
      <c r="F315" s="15">
        <v>80000</v>
      </c>
      <c r="G315" s="15">
        <v>80000</v>
      </c>
    </row>
    <row r="316" ht="25" customHeight="1">
      <c r="A316" s="24" t="s">
        <v>430</v>
      </c>
      <c r="B316" s="24"/>
      <c r="C316" s="24"/>
      <c r="D316" s="24"/>
      <c r="E316" s="23">
        <f>SUBTOTAL(9,E315:E315)</f>
      </c>
      <c r="F316" s="23" t="s">
        <v>213</v>
      </c>
      <c r="G316" s="23">
        <f>SUBTOTAL(9,G315:G315)</f>
      </c>
    </row>
    <row r="317" ht="60" customHeight="1">
      <c r="A317" s="11" t="s">
        <v>436</v>
      </c>
      <c r="B317" s="12" t="s">
        <v>437</v>
      </c>
      <c r="C317" s="12"/>
      <c r="D317" s="11" t="s">
        <v>56</v>
      </c>
      <c r="E317" s="15">
        <v>12</v>
      </c>
      <c r="F317" s="15">
        <v>1500</v>
      </c>
      <c r="G317" s="15">
        <v>18000</v>
      </c>
    </row>
    <row r="318" ht="25" customHeight="1">
      <c r="A318" s="24" t="s">
        <v>430</v>
      </c>
      <c r="B318" s="24"/>
      <c r="C318" s="24"/>
      <c r="D318" s="24"/>
      <c r="E318" s="23">
        <f>SUBTOTAL(9,E317:E317)</f>
      </c>
      <c r="F318" s="23" t="s">
        <v>213</v>
      </c>
      <c r="G318" s="23">
        <f>SUBTOTAL(9,G317:G317)</f>
      </c>
    </row>
    <row r="319" ht="60" customHeight="1">
      <c r="A319" s="11" t="s">
        <v>341</v>
      </c>
      <c r="B319" s="12" t="s">
        <v>438</v>
      </c>
      <c r="C319" s="12"/>
      <c r="D319" s="11" t="s">
        <v>56</v>
      </c>
      <c r="E319" s="15">
        <v>1</v>
      </c>
      <c r="F319" s="15">
        <v>100000</v>
      </c>
      <c r="G319" s="15">
        <v>100000</v>
      </c>
    </row>
    <row r="320" ht="25" customHeight="1">
      <c r="A320" s="24" t="s">
        <v>430</v>
      </c>
      <c r="B320" s="24"/>
      <c r="C320" s="24"/>
      <c r="D320" s="24"/>
      <c r="E320" s="23">
        <f>SUBTOTAL(9,E319:E319)</f>
      </c>
      <c r="F320" s="23" t="s">
        <v>213</v>
      </c>
      <c r="G320" s="23">
        <f>SUBTOTAL(9,G319:G319)</f>
      </c>
    </row>
    <row r="321" ht="25" customHeight="1">
      <c r="A321" s="24" t="s">
        <v>431</v>
      </c>
      <c r="B321" s="24"/>
      <c r="C321" s="24"/>
      <c r="D321" s="24"/>
      <c r="E321" s="24"/>
      <c r="F321" s="24"/>
      <c r="G321" s="23">
        <f>SUBTOTAL(9,G315:G320)</f>
      </c>
    </row>
    <row r="322" ht="25" customHeight="1">
</row>
    <row r="323" ht="20" customHeight="1">
      <c r="A323" s="21" t="s">
        <v>306</v>
      </c>
      <c r="B323" s="21"/>
      <c r="C323" s="22" t="s">
        <v>174</v>
      </c>
      <c r="D323" s="22"/>
      <c r="E323" s="22"/>
      <c r="F323" s="22"/>
      <c r="G323" s="22"/>
    </row>
    <row r="324" ht="20" customHeight="1">
      <c r="A324" s="21" t="s">
        <v>307</v>
      </c>
      <c r="B324" s="21"/>
      <c r="C324" s="22" t="s">
        <v>308</v>
      </c>
      <c r="D324" s="22"/>
      <c r="E324" s="22"/>
      <c r="F324" s="22"/>
      <c r="G324" s="22"/>
    </row>
    <row r="325" ht="25" customHeight="1">
      <c r="A325" s="21" t="s">
        <v>309</v>
      </c>
      <c r="B325" s="21"/>
      <c r="C325" s="22" t="s">
        <v>280</v>
      </c>
      <c r="D325" s="22"/>
      <c r="E325" s="22"/>
      <c r="F325" s="22"/>
      <c r="G325" s="22"/>
    </row>
    <row r="326" ht="15" customHeight="1">
</row>
    <row r="327" ht="25" customHeight="1">
      <c r="A327" s="3" t="s">
        <v>439</v>
      </c>
      <c r="B327" s="3"/>
      <c r="C327" s="3"/>
      <c r="D327" s="3"/>
      <c r="E327" s="3"/>
      <c r="F327" s="3"/>
      <c r="G327" s="3"/>
    </row>
    <row r="328" ht="15" customHeight="1">
</row>
    <row r="329" ht="50" customHeight="1">
      <c r="A329" s="11" t="s">
        <v>205</v>
      </c>
      <c r="B329" s="11" t="s">
        <v>396</v>
      </c>
      <c r="C329" s="11"/>
      <c r="D329" s="11" t="s">
        <v>425</v>
      </c>
      <c r="E329" s="11" t="s">
        <v>426</v>
      </c>
      <c r="F329" s="11" t="s">
        <v>427</v>
      </c>
      <c r="G329" s="11" t="s">
        <v>428</v>
      </c>
    </row>
    <row r="330" ht="15" customHeight="1">
      <c r="A330" s="11">
        <v>1</v>
      </c>
      <c r="B330" s="11">
        <v>2</v>
      </c>
      <c r="C330" s="11"/>
      <c r="D330" s="11">
        <v>3</v>
      </c>
      <c r="E330" s="11">
        <v>4</v>
      </c>
      <c r="F330" s="11">
        <v>5</v>
      </c>
      <c r="G330" s="11">
        <v>6</v>
      </c>
    </row>
    <row r="331" ht="60" customHeight="1">
      <c r="A331" s="11" t="s">
        <v>343</v>
      </c>
      <c r="B331" s="12" t="s">
        <v>440</v>
      </c>
      <c r="C331" s="12"/>
      <c r="D331" s="11" t="s">
        <v>56</v>
      </c>
      <c r="E331" s="15">
        <v>1</v>
      </c>
      <c r="F331" s="15">
        <v>45000</v>
      </c>
      <c r="G331" s="15">
        <v>45000</v>
      </c>
    </row>
    <row r="332" ht="25" customHeight="1">
      <c r="A332" s="24" t="s">
        <v>430</v>
      </c>
      <c r="B332" s="24"/>
      <c r="C332" s="24"/>
      <c r="D332" s="24"/>
      <c r="E332" s="23">
        <f>SUBTOTAL(9,E331:E331)</f>
      </c>
      <c r="F332" s="23" t="s">
        <v>213</v>
      </c>
      <c r="G332" s="23">
        <f>SUBTOTAL(9,G331:G331)</f>
      </c>
    </row>
    <row r="333" ht="40" customHeight="1">
      <c r="A333" s="11" t="s">
        <v>347</v>
      </c>
      <c r="B333" s="12" t="s">
        <v>442</v>
      </c>
      <c r="C333" s="12"/>
      <c r="D333" s="11" t="s">
        <v>56</v>
      </c>
      <c r="E333" s="15">
        <v>800</v>
      </c>
      <c r="F333" s="15">
        <v>60</v>
      </c>
      <c r="G333" s="15">
        <v>48000</v>
      </c>
    </row>
    <row r="334" ht="25" customHeight="1">
      <c r="A334" s="24" t="s">
        <v>430</v>
      </c>
      <c r="B334" s="24"/>
      <c r="C334" s="24"/>
      <c r="D334" s="24"/>
      <c r="E334" s="23">
        <f>SUBTOTAL(9,E333:E333)</f>
      </c>
      <c r="F334" s="23" t="s">
        <v>213</v>
      </c>
      <c r="G334" s="23">
        <f>SUBTOTAL(9,G333:G333)</f>
      </c>
    </row>
    <row r="335" ht="40" customHeight="1">
      <c r="A335" s="11" t="s">
        <v>349</v>
      </c>
      <c r="B335" s="12" t="s">
        <v>443</v>
      </c>
      <c r="C335" s="12"/>
      <c r="D335" s="11" t="s">
        <v>56</v>
      </c>
      <c r="E335" s="15">
        <v>25</v>
      </c>
      <c r="F335" s="15">
        <v>1600</v>
      </c>
      <c r="G335" s="15">
        <v>40000</v>
      </c>
    </row>
    <row r="336" ht="25" customHeight="1">
      <c r="A336" s="24" t="s">
        <v>430</v>
      </c>
      <c r="B336" s="24"/>
      <c r="C336" s="24"/>
      <c r="D336" s="24"/>
      <c r="E336" s="23">
        <f>SUBTOTAL(9,E335:E335)</f>
      </c>
      <c r="F336" s="23" t="s">
        <v>213</v>
      </c>
      <c r="G336" s="23">
        <f>SUBTOTAL(9,G335:G335)</f>
      </c>
    </row>
    <row r="337" ht="25" customHeight="1">
      <c r="A337" s="24" t="s">
        <v>431</v>
      </c>
      <c r="B337" s="24"/>
      <c r="C337" s="24"/>
      <c r="D337" s="24"/>
      <c r="E337" s="24"/>
      <c r="F337" s="24"/>
      <c r="G337" s="23">
        <f>SUBTOTAL(9,G331:G336)</f>
      </c>
    </row>
    <row r="338" ht="25" customHeight="1">
</row>
    <row r="339" ht="20" customHeight="1">
      <c r="A339" s="21" t="s">
        <v>306</v>
      </c>
      <c r="B339" s="21"/>
      <c r="C339" s="22" t="s">
        <v>174</v>
      </c>
      <c r="D339" s="22"/>
      <c r="E339" s="22"/>
      <c r="F339" s="22"/>
      <c r="G339" s="22"/>
    </row>
    <row r="340" ht="20" customHeight="1">
      <c r="A340" s="21" t="s">
        <v>307</v>
      </c>
      <c r="B340" s="21"/>
      <c r="C340" s="22" t="s">
        <v>308</v>
      </c>
      <c r="D340" s="22"/>
      <c r="E340" s="22"/>
      <c r="F340" s="22"/>
      <c r="G340" s="22"/>
    </row>
    <row r="341" ht="25" customHeight="1">
      <c r="A341" s="21" t="s">
        <v>309</v>
      </c>
      <c r="B341" s="21"/>
      <c r="C341" s="22" t="s">
        <v>280</v>
      </c>
      <c r="D341" s="22"/>
      <c r="E341" s="22"/>
      <c r="F341" s="22"/>
      <c r="G341" s="22"/>
    </row>
    <row r="342" ht="15" customHeight="1">
</row>
    <row r="343" ht="25" customHeight="1">
      <c r="A343" s="3" t="s">
        <v>424</v>
      </c>
      <c r="B343" s="3"/>
      <c r="C343" s="3"/>
      <c r="D343" s="3"/>
      <c r="E343" s="3"/>
      <c r="F343" s="3"/>
      <c r="G343" s="3"/>
    </row>
    <row r="344" ht="15" customHeight="1">
</row>
    <row r="345" ht="50" customHeight="1">
      <c r="A345" s="11" t="s">
        <v>205</v>
      </c>
      <c r="B345" s="11" t="s">
        <v>396</v>
      </c>
      <c r="C345" s="11"/>
      <c r="D345" s="11" t="s">
        <v>425</v>
      </c>
      <c r="E345" s="11" t="s">
        <v>426</v>
      </c>
      <c r="F345" s="11" t="s">
        <v>427</v>
      </c>
      <c r="G345" s="11" t="s">
        <v>428</v>
      </c>
    </row>
    <row r="346" ht="15" customHeight="1">
      <c r="A346" s="11">
        <v>1</v>
      </c>
      <c r="B346" s="11">
        <v>2</v>
      </c>
      <c r="C346" s="11"/>
      <c r="D346" s="11">
        <v>3</v>
      </c>
      <c r="E346" s="11">
        <v>4</v>
      </c>
      <c r="F346" s="11">
        <v>5</v>
      </c>
      <c r="G346" s="11">
        <v>6</v>
      </c>
    </row>
    <row r="347" ht="60" customHeight="1">
      <c r="A347" s="11" t="s">
        <v>351</v>
      </c>
      <c r="B347" s="12" t="s">
        <v>444</v>
      </c>
      <c r="C347" s="12"/>
      <c r="D347" s="11" t="s">
        <v>56</v>
      </c>
      <c r="E347" s="15">
        <v>12</v>
      </c>
      <c r="F347" s="15">
        <v>3500</v>
      </c>
      <c r="G347" s="15">
        <v>42000</v>
      </c>
    </row>
    <row r="348" ht="25" customHeight="1">
      <c r="A348" s="24" t="s">
        <v>430</v>
      </c>
      <c r="B348" s="24"/>
      <c r="C348" s="24"/>
      <c r="D348" s="24"/>
      <c r="E348" s="23">
        <f>SUBTOTAL(9,E347:E347)</f>
      </c>
      <c r="F348" s="23" t="s">
        <v>213</v>
      </c>
      <c r="G348" s="23">
        <f>SUBTOTAL(9,G347:G347)</f>
      </c>
    </row>
    <row r="349" ht="80" customHeight="1">
      <c r="A349" s="11" t="s">
        <v>353</v>
      </c>
      <c r="B349" s="12" t="s">
        <v>445</v>
      </c>
      <c r="C349" s="12"/>
      <c r="D349" s="11" t="s">
        <v>56</v>
      </c>
      <c r="E349" s="15">
        <v>4</v>
      </c>
      <c r="F349" s="15">
        <v>5850</v>
      </c>
      <c r="G349" s="15">
        <v>23400</v>
      </c>
    </row>
    <row r="350" ht="25" customHeight="1">
      <c r="A350" s="24" t="s">
        <v>430</v>
      </c>
      <c r="B350" s="24"/>
      <c r="C350" s="24"/>
      <c r="D350" s="24"/>
      <c r="E350" s="23">
        <f>SUBTOTAL(9,E349:E349)</f>
      </c>
      <c r="F350" s="23" t="s">
        <v>213</v>
      </c>
      <c r="G350" s="23">
        <f>SUBTOTAL(9,G349:G349)</f>
      </c>
    </row>
    <row r="351" ht="60" customHeight="1">
      <c r="A351" s="11" t="s">
        <v>355</v>
      </c>
      <c r="B351" s="12" t="s">
        <v>446</v>
      </c>
      <c r="C351" s="12"/>
      <c r="D351" s="11" t="s">
        <v>56</v>
      </c>
      <c r="E351" s="15">
        <v>12</v>
      </c>
      <c r="F351" s="15">
        <v>6500</v>
      </c>
      <c r="G351" s="15">
        <v>78000</v>
      </c>
    </row>
    <row r="352" ht="25" customHeight="1">
      <c r="A352" s="24" t="s">
        <v>430</v>
      </c>
      <c r="B352" s="24"/>
      <c r="C352" s="24"/>
      <c r="D352" s="24"/>
      <c r="E352" s="23">
        <f>SUBTOTAL(9,E351:E351)</f>
      </c>
      <c r="F352" s="23" t="s">
        <v>213</v>
      </c>
      <c r="G352" s="23">
        <f>SUBTOTAL(9,G351:G351)</f>
      </c>
    </row>
    <row r="353" ht="40" customHeight="1">
      <c r="A353" s="11" t="s">
        <v>357</v>
      </c>
      <c r="B353" s="12" t="s">
        <v>447</v>
      </c>
      <c r="C353" s="12"/>
      <c r="D353" s="11" t="s">
        <v>56</v>
      </c>
      <c r="E353" s="15">
        <v>12</v>
      </c>
      <c r="F353" s="15">
        <v>2000</v>
      </c>
      <c r="G353" s="15">
        <v>24000</v>
      </c>
    </row>
    <row r="354" ht="25" customHeight="1">
      <c r="A354" s="24" t="s">
        <v>430</v>
      </c>
      <c r="B354" s="24"/>
      <c r="C354" s="24"/>
      <c r="D354" s="24"/>
      <c r="E354" s="23">
        <f>SUBTOTAL(9,E353:E353)</f>
      </c>
      <c r="F354" s="23" t="s">
        <v>213</v>
      </c>
      <c r="G354" s="23">
        <f>SUBTOTAL(9,G353:G353)</f>
      </c>
    </row>
    <row r="355" ht="60" customHeight="1">
      <c r="A355" s="11" t="s">
        <v>359</v>
      </c>
      <c r="B355" s="12" t="s">
        <v>448</v>
      </c>
      <c r="C355" s="12"/>
      <c r="D355" s="11" t="s">
        <v>56</v>
      </c>
      <c r="E355" s="15">
        <v>32</v>
      </c>
      <c r="F355" s="15">
        <v>2500</v>
      </c>
      <c r="G355" s="15">
        <v>80000</v>
      </c>
    </row>
    <row r="356" ht="25" customHeight="1">
      <c r="A356" s="24" t="s">
        <v>430</v>
      </c>
      <c r="B356" s="24"/>
      <c r="C356" s="24"/>
      <c r="D356" s="24"/>
      <c r="E356" s="23">
        <f>SUBTOTAL(9,E355:E355)</f>
      </c>
      <c r="F356" s="23" t="s">
        <v>213</v>
      </c>
      <c r="G356" s="23">
        <f>SUBTOTAL(9,G355:G355)</f>
      </c>
    </row>
    <row r="357" ht="60" customHeight="1">
      <c r="A357" s="11" t="s">
        <v>361</v>
      </c>
      <c r="B357" s="12" t="s">
        <v>449</v>
      </c>
      <c r="C357" s="12"/>
      <c r="D357" s="11" t="s">
        <v>56</v>
      </c>
      <c r="E357" s="15">
        <v>1</v>
      </c>
      <c r="F357" s="15">
        <v>800000</v>
      </c>
      <c r="G357" s="15">
        <v>800000</v>
      </c>
    </row>
    <row r="358" ht="25" customHeight="1">
      <c r="A358" s="24" t="s">
        <v>430</v>
      </c>
      <c r="B358" s="24"/>
      <c r="C358" s="24"/>
      <c r="D358" s="24"/>
      <c r="E358" s="23">
        <f>SUBTOTAL(9,E357:E357)</f>
      </c>
      <c r="F358" s="23" t="s">
        <v>213</v>
      </c>
      <c r="G358" s="23">
        <f>SUBTOTAL(9,G357:G357)</f>
      </c>
    </row>
    <row r="359" ht="80" customHeight="1">
      <c r="A359" s="11" t="s">
        <v>363</v>
      </c>
      <c r="B359" s="12" t="s">
        <v>450</v>
      </c>
      <c r="C359" s="12"/>
      <c r="D359" s="11" t="s">
        <v>56</v>
      </c>
      <c r="E359" s="15">
        <v>3</v>
      </c>
      <c r="F359" s="15">
        <v>21650.44333</v>
      </c>
      <c r="G359" s="15">
        <v>64951.33</v>
      </c>
    </row>
    <row r="360" ht="25" customHeight="1">
      <c r="A360" s="24" t="s">
        <v>430</v>
      </c>
      <c r="B360" s="24"/>
      <c r="C360" s="24"/>
      <c r="D360" s="24"/>
      <c r="E360" s="23">
        <f>SUBTOTAL(9,E359:E359)</f>
      </c>
      <c r="F360" s="23" t="s">
        <v>213</v>
      </c>
      <c r="G360" s="23">
        <f>SUBTOTAL(9,G359:G359)</f>
      </c>
    </row>
    <row r="361" ht="60" customHeight="1">
      <c r="A361" s="11" t="s">
        <v>365</v>
      </c>
      <c r="B361" s="12" t="s">
        <v>451</v>
      </c>
      <c r="C361" s="12"/>
      <c r="D361" s="11" t="s">
        <v>56</v>
      </c>
      <c r="E361" s="15">
        <v>12</v>
      </c>
      <c r="F361" s="15">
        <v>1000</v>
      </c>
      <c r="G361" s="15">
        <v>12000</v>
      </c>
    </row>
    <row r="362" ht="25" customHeight="1">
      <c r="A362" s="24" t="s">
        <v>430</v>
      </c>
      <c r="B362" s="24"/>
      <c r="C362" s="24"/>
      <c r="D362" s="24"/>
      <c r="E362" s="23">
        <f>SUBTOTAL(9,E361:E361)</f>
      </c>
      <c r="F362" s="23" t="s">
        <v>213</v>
      </c>
      <c r="G362" s="23">
        <f>SUBTOTAL(9,G361:G361)</f>
      </c>
    </row>
    <row r="363" ht="25" customHeight="1">
      <c r="A363" s="24" t="s">
        <v>431</v>
      </c>
      <c r="B363" s="24"/>
      <c r="C363" s="24"/>
      <c r="D363" s="24"/>
      <c r="E363" s="24"/>
      <c r="F363" s="24"/>
      <c r="G363" s="23">
        <f>SUBTOTAL(9,G347:G362)</f>
      </c>
    </row>
    <row r="364" ht="25" customHeight="1">
</row>
    <row r="365" ht="20" customHeight="1">
      <c r="A365" s="21" t="s">
        <v>306</v>
      </c>
      <c r="B365" s="21"/>
      <c r="C365" s="22" t="s">
        <v>174</v>
      </c>
      <c r="D365" s="22"/>
      <c r="E365" s="22"/>
      <c r="F365" s="22"/>
      <c r="G365" s="22"/>
    </row>
    <row r="366" ht="20" customHeight="1">
      <c r="A366" s="21" t="s">
        <v>307</v>
      </c>
      <c r="B366" s="21"/>
      <c r="C366" s="22" t="s">
        <v>308</v>
      </c>
      <c r="D366" s="22"/>
      <c r="E366" s="22"/>
      <c r="F366" s="22"/>
      <c r="G366" s="22"/>
    </row>
    <row r="367" ht="25" customHeight="1">
      <c r="A367" s="21" t="s">
        <v>309</v>
      </c>
      <c r="B367" s="21"/>
      <c r="C367" s="22" t="s">
        <v>280</v>
      </c>
      <c r="D367" s="22"/>
      <c r="E367" s="22"/>
      <c r="F367" s="22"/>
      <c r="G367" s="22"/>
    </row>
    <row r="368" ht="15" customHeight="1">
</row>
    <row r="369" ht="25" customHeight="1">
      <c r="A369" s="3" t="s">
        <v>452</v>
      </c>
      <c r="B369" s="3"/>
      <c r="C369" s="3"/>
      <c r="D369" s="3"/>
      <c r="E369" s="3"/>
      <c r="F369" s="3"/>
      <c r="G369" s="3"/>
    </row>
    <row r="370" ht="15" customHeight="1">
</row>
    <row r="371" ht="50" customHeight="1">
      <c r="A371" s="11" t="s">
        <v>205</v>
      </c>
      <c r="B371" s="11" t="s">
        <v>396</v>
      </c>
      <c r="C371" s="11"/>
      <c r="D371" s="11" t="s">
        <v>425</v>
      </c>
      <c r="E371" s="11" t="s">
        <v>426</v>
      </c>
      <c r="F371" s="11" t="s">
        <v>427</v>
      </c>
      <c r="G371" s="11" t="s">
        <v>428</v>
      </c>
    </row>
    <row r="372" ht="15" customHeight="1">
      <c r="A372" s="11">
        <v>1</v>
      </c>
      <c r="B372" s="11">
        <v>2</v>
      </c>
      <c r="C372" s="11"/>
      <c r="D372" s="11">
        <v>3</v>
      </c>
      <c r="E372" s="11">
        <v>4</v>
      </c>
      <c r="F372" s="11">
        <v>5</v>
      </c>
      <c r="G372" s="11">
        <v>6</v>
      </c>
    </row>
    <row r="373" ht="40" customHeight="1">
      <c r="A373" s="11" t="s">
        <v>367</v>
      </c>
      <c r="B373" s="12" t="s">
        <v>453</v>
      </c>
      <c r="C373" s="12"/>
      <c r="D373" s="11" t="s">
        <v>56</v>
      </c>
      <c r="E373" s="15">
        <v>1</v>
      </c>
      <c r="F373" s="15">
        <v>35000</v>
      </c>
      <c r="G373" s="15">
        <v>35000</v>
      </c>
    </row>
    <row r="374" ht="25" customHeight="1">
      <c r="A374" s="24" t="s">
        <v>430</v>
      </c>
      <c r="B374" s="24"/>
      <c r="C374" s="24"/>
      <c r="D374" s="24"/>
      <c r="E374" s="23">
        <f>SUBTOTAL(9,E373:E373)</f>
      </c>
      <c r="F374" s="23" t="s">
        <v>213</v>
      </c>
      <c r="G374" s="23">
        <f>SUBTOTAL(9,G373:G373)</f>
      </c>
    </row>
    <row r="375" ht="60" customHeight="1">
      <c r="A375" s="11" t="s">
        <v>371</v>
      </c>
      <c r="B375" s="12" t="s">
        <v>454</v>
      </c>
      <c r="C375" s="12"/>
      <c r="D375" s="11" t="s">
        <v>56</v>
      </c>
      <c r="E375" s="15">
        <v>12</v>
      </c>
      <c r="F375" s="15">
        <v>1000</v>
      </c>
      <c r="G375" s="15">
        <v>12000</v>
      </c>
    </row>
    <row r="376" ht="25" customHeight="1">
      <c r="A376" s="24" t="s">
        <v>430</v>
      </c>
      <c r="B376" s="24"/>
      <c r="C376" s="24"/>
      <c r="D376" s="24"/>
      <c r="E376" s="23">
        <f>SUBTOTAL(9,E375:E375)</f>
      </c>
      <c r="F376" s="23" t="s">
        <v>213</v>
      </c>
      <c r="G376" s="23">
        <f>SUBTOTAL(9,G375:G375)</f>
      </c>
    </row>
    <row r="377" ht="80" customHeight="1">
      <c r="A377" s="11" t="s">
        <v>373</v>
      </c>
      <c r="B377" s="12" t="s">
        <v>455</v>
      </c>
      <c r="C377" s="12"/>
      <c r="D377" s="11" t="s">
        <v>56</v>
      </c>
      <c r="E377" s="15">
        <v>12</v>
      </c>
      <c r="F377" s="15">
        <v>3000</v>
      </c>
      <c r="G377" s="15">
        <v>36000</v>
      </c>
    </row>
    <row r="378" ht="25" customHeight="1">
      <c r="A378" s="24" t="s">
        <v>430</v>
      </c>
      <c r="B378" s="24"/>
      <c r="C378" s="24"/>
      <c r="D378" s="24"/>
      <c r="E378" s="23">
        <f>SUBTOTAL(9,E377:E377)</f>
      </c>
      <c r="F378" s="23" t="s">
        <v>213</v>
      </c>
      <c r="G378" s="23">
        <f>SUBTOTAL(9,G377:G377)</f>
      </c>
    </row>
    <row r="379" ht="80" customHeight="1">
      <c r="A379" s="11" t="s">
        <v>375</v>
      </c>
      <c r="B379" s="12" t="s">
        <v>456</v>
      </c>
      <c r="C379" s="12"/>
      <c r="D379" s="11" t="s">
        <v>56</v>
      </c>
      <c r="E379" s="15">
        <v>1</v>
      </c>
      <c r="F379" s="15">
        <v>90000</v>
      </c>
      <c r="G379" s="15">
        <v>90000</v>
      </c>
    </row>
    <row r="380" ht="25" customHeight="1">
      <c r="A380" s="24" t="s">
        <v>430</v>
      </c>
      <c r="B380" s="24"/>
      <c r="C380" s="24"/>
      <c r="D380" s="24"/>
      <c r="E380" s="23">
        <f>SUBTOTAL(9,E379:E379)</f>
      </c>
      <c r="F380" s="23" t="s">
        <v>213</v>
      </c>
      <c r="G380" s="23">
        <f>SUBTOTAL(9,G379:G379)</f>
      </c>
    </row>
    <row r="381" ht="60" customHeight="1">
      <c r="A381" s="11" t="s">
        <v>377</v>
      </c>
      <c r="B381" s="12" t="s">
        <v>457</v>
      </c>
      <c r="C381" s="12"/>
      <c r="D381" s="11" t="s">
        <v>56</v>
      </c>
      <c r="E381" s="15">
        <v>1</v>
      </c>
      <c r="F381" s="15">
        <v>20000</v>
      </c>
      <c r="G381" s="15">
        <v>20000</v>
      </c>
    </row>
    <row r="382" ht="25" customHeight="1">
      <c r="A382" s="24" t="s">
        <v>430</v>
      </c>
      <c r="B382" s="24"/>
      <c r="C382" s="24"/>
      <c r="D382" s="24"/>
      <c r="E382" s="23">
        <f>SUBTOTAL(9,E381:E381)</f>
      </c>
      <c r="F382" s="23" t="s">
        <v>213</v>
      </c>
      <c r="G382" s="23">
        <f>SUBTOTAL(9,G381:G381)</f>
      </c>
    </row>
    <row r="383" ht="80" customHeight="1">
      <c r="A383" s="11" t="s">
        <v>381</v>
      </c>
      <c r="B383" s="12" t="s">
        <v>458</v>
      </c>
      <c r="C383" s="12"/>
      <c r="D383" s="11" t="s">
        <v>56</v>
      </c>
      <c r="E383" s="15">
        <v>12</v>
      </c>
      <c r="F383" s="15">
        <v>2200</v>
      </c>
      <c r="G383" s="15">
        <v>26400</v>
      </c>
    </row>
    <row r="384" ht="25" customHeight="1">
      <c r="A384" s="24" t="s">
        <v>430</v>
      </c>
      <c r="B384" s="24"/>
      <c r="C384" s="24"/>
      <c r="D384" s="24"/>
      <c r="E384" s="23">
        <f>SUBTOTAL(9,E383:E383)</f>
      </c>
      <c r="F384" s="23" t="s">
        <v>213</v>
      </c>
      <c r="G384" s="23">
        <f>SUBTOTAL(9,G383:G383)</f>
      </c>
    </row>
    <row r="385" ht="40" customHeight="1">
      <c r="A385" s="11" t="s">
        <v>385</v>
      </c>
      <c r="B385" s="12" t="s">
        <v>459</v>
      </c>
      <c r="C385" s="12"/>
      <c r="D385" s="11" t="s">
        <v>56</v>
      </c>
      <c r="E385" s="15">
        <v>1</v>
      </c>
      <c r="F385" s="15">
        <v>15000</v>
      </c>
      <c r="G385" s="15">
        <v>15000</v>
      </c>
    </row>
    <row r="386" ht="25" customHeight="1">
      <c r="A386" s="24" t="s">
        <v>430</v>
      </c>
      <c r="B386" s="24"/>
      <c r="C386" s="24"/>
      <c r="D386" s="24"/>
      <c r="E386" s="23">
        <f>SUBTOTAL(9,E385:E385)</f>
      </c>
      <c r="F386" s="23" t="s">
        <v>213</v>
      </c>
      <c r="G386" s="23">
        <f>SUBTOTAL(9,G385:G385)</f>
      </c>
    </row>
    <row r="387" ht="40" customHeight="1">
      <c r="A387" s="11" t="s">
        <v>387</v>
      </c>
      <c r="B387" s="12" t="s">
        <v>460</v>
      </c>
      <c r="C387" s="12"/>
      <c r="D387" s="11" t="s">
        <v>56</v>
      </c>
      <c r="E387" s="15">
        <v>1</v>
      </c>
      <c r="F387" s="15">
        <v>45000</v>
      </c>
      <c r="G387" s="15">
        <v>45000</v>
      </c>
    </row>
    <row r="388" ht="25" customHeight="1">
      <c r="A388" s="24" t="s">
        <v>430</v>
      </c>
      <c r="B388" s="24"/>
      <c r="C388" s="24"/>
      <c r="D388" s="24"/>
      <c r="E388" s="23">
        <f>SUBTOTAL(9,E387:E387)</f>
      </c>
      <c r="F388" s="23" t="s">
        <v>213</v>
      </c>
      <c r="G388" s="23">
        <f>SUBTOTAL(9,G387:G387)</f>
      </c>
    </row>
    <row r="389" ht="80" customHeight="1">
      <c r="A389" s="11" t="s">
        <v>461</v>
      </c>
      <c r="B389" s="12" t="s">
        <v>462</v>
      </c>
      <c r="C389" s="12"/>
      <c r="D389" s="11" t="s">
        <v>56</v>
      </c>
      <c r="E389" s="15">
        <v>1</v>
      </c>
      <c r="F389" s="15">
        <v>100000</v>
      </c>
      <c r="G389" s="15">
        <v>100000</v>
      </c>
    </row>
    <row r="390" ht="25" customHeight="1">
      <c r="A390" s="24" t="s">
        <v>430</v>
      </c>
      <c r="B390" s="24"/>
      <c r="C390" s="24"/>
      <c r="D390" s="24"/>
      <c r="E390" s="23">
        <f>SUBTOTAL(9,E389:E389)</f>
      </c>
      <c r="F390" s="23" t="s">
        <v>213</v>
      </c>
      <c r="G390" s="23">
        <f>SUBTOTAL(9,G389:G389)</f>
      </c>
    </row>
    <row r="391" ht="80" customHeight="1">
      <c r="A391" s="11" t="s">
        <v>463</v>
      </c>
      <c r="B391" s="12" t="s">
        <v>464</v>
      </c>
      <c r="C391" s="12"/>
      <c r="D391" s="11" t="s">
        <v>56</v>
      </c>
      <c r="E391" s="15">
        <v>1</v>
      </c>
      <c r="F391" s="15">
        <v>25000</v>
      </c>
      <c r="G391" s="15">
        <v>25000</v>
      </c>
    </row>
    <row r="392" ht="25" customHeight="1">
      <c r="A392" s="24" t="s">
        <v>430</v>
      </c>
      <c r="B392" s="24"/>
      <c r="C392" s="24"/>
      <c r="D392" s="24"/>
      <c r="E392" s="23">
        <f>SUBTOTAL(9,E391:E391)</f>
      </c>
      <c r="F392" s="23" t="s">
        <v>213</v>
      </c>
      <c r="G392" s="23">
        <f>SUBTOTAL(9,G391:G391)</f>
      </c>
    </row>
    <row r="393" ht="25" customHeight="1">
      <c r="A393" s="24" t="s">
        <v>431</v>
      </c>
      <c r="B393" s="24"/>
      <c r="C393" s="24"/>
      <c r="D393" s="24"/>
      <c r="E393" s="24"/>
      <c r="F393" s="24"/>
      <c r="G393" s="23">
        <f>SUBTOTAL(9,G373:G392)</f>
      </c>
    </row>
    <row r="394" ht="25" customHeight="1">
</row>
    <row r="395" ht="20" customHeight="1">
      <c r="A395" s="21" t="s">
        <v>306</v>
      </c>
      <c r="B395" s="21"/>
      <c r="C395" s="22" t="s">
        <v>174</v>
      </c>
      <c r="D395" s="22"/>
      <c r="E395" s="22"/>
      <c r="F395" s="22"/>
      <c r="G395" s="22"/>
    </row>
    <row r="396" ht="20" customHeight="1">
      <c r="A396" s="21" t="s">
        <v>307</v>
      </c>
      <c r="B396" s="21"/>
      <c r="C396" s="22" t="s">
        <v>308</v>
      </c>
      <c r="D396" s="22"/>
      <c r="E396" s="22"/>
      <c r="F396" s="22"/>
      <c r="G396" s="22"/>
    </row>
    <row r="397" ht="25" customHeight="1">
      <c r="A397" s="21" t="s">
        <v>309</v>
      </c>
      <c r="B397" s="21"/>
      <c r="C397" s="22" t="s">
        <v>280</v>
      </c>
      <c r="D397" s="22"/>
      <c r="E397" s="22"/>
      <c r="F397" s="22"/>
      <c r="G397" s="22"/>
    </row>
    <row r="398" ht="15" customHeight="1">
</row>
    <row r="399" ht="25" customHeight="1">
      <c r="A399" s="3" t="s">
        <v>465</v>
      </c>
      <c r="B399" s="3"/>
      <c r="C399" s="3"/>
      <c r="D399" s="3"/>
      <c r="E399" s="3"/>
      <c r="F399" s="3"/>
      <c r="G399" s="3"/>
    </row>
    <row r="400" ht="15" customHeight="1">
</row>
    <row r="401" ht="50" customHeight="1">
      <c r="A401" s="11" t="s">
        <v>205</v>
      </c>
      <c r="B401" s="11" t="s">
        <v>396</v>
      </c>
      <c r="C401" s="11"/>
      <c r="D401" s="11" t="s">
        <v>425</v>
      </c>
      <c r="E401" s="11" t="s">
        <v>426</v>
      </c>
      <c r="F401" s="11" t="s">
        <v>427</v>
      </c>
      <c r="G401" s="11" t="s">
        <v>428</v>
      </c>
    </row>
    <row r="402" ht="15" customHeight="1">
      <c r="A402" s="11">
        <v>1</v>
      </c>
      <c r="B402" s="11">
        <v>2</v>
      </c>
      <c r="C402" s="11"/>
      <c r="D402" s="11">
        <v>3</v>
      </c>
      <c r="E402" s="11">
        <v>4</v>
      </c>
      <c r="F402" s="11">
        <v>5</v>
      </c>
      <c r="G402" s="11">
        <v>6</v>
      </c>
    </row>
    <row r="403" ht="60" customHeight="1">
      <c r="A403" s="11" t="s">
        <v>369</v>
      </c>
      <c r="B403" s="12" t="s">
        <v>466</v>
      </c>
      <c r="C403" s="12"/>
      <c r="D403" s="11" t="s">
        <v>56</v>
      </c>
      <c r="E403" s="15">
        <v>1</v>
      </c>
      <c r="F403" s="15">
        <v>6673.62</v>
      </c>
      <c r="G403" s="15">
        <v>6673.62</v>
      </c>
    </row>
    <row r="404" ht="25" customHeight="1">
      <c r="A404" s="24" t="s">
        <v>430</v>
      </c>
      <c r="B404" s="24"/>
      <c r="C404" s="24"/>
      <c r="D404" s="24"/>
      <c r="E404" s="23">
        <f>SUBTOTAL(9,E403:E403)</f>
      </c>
      <c r="F404" s="23" t="s">
        <v>213</v>
      </c>
      <c r="G404" s="23">
        <f>SUBTOTAL(9,G403:G403)</f>
      </c>
    </row>
    <row r="405" ht="60" customHeight="1">
      <c r="A405" s="11" t="s">
        <v>467</v>
      </c>
      <c r="B405" s="12" t="s">
        <v>468</v>
      </c>
      <c r="C405" s="12"/>
      <c r="D405" s="11" t="s">
        <v>56</v>
      </c>
      <c r="E405" s="15">
        <v>60</v>
      </c>
      <c r="F405" s="15">
        <v>500</v>
      </c>
      <c r="G405" s="15">
        <v>30000</v>
      </c>
    </row>
    <row r="406" ht="25" customHeight="1">
      <c r="A406" s="24" t="s">
        <v>430</v>
      </c>
      <c r="B406" s="24"/>
      <c r="C406" s="24"/>
      <c r="D406" s="24"/>
      <c r="E406" s="23">
        <f>SUBTOTAL(9,E405:E405)</f>
      </c>
      <c r="F406" s="23" t="s">
        <v>213</v>
      </c>
      <c r="G406" s="23">
        <f>SUBTOTAL(9,G405:G405)</f>
      </c>
    </row>
    <row r="407" ht="25" customHeight="1">
      <c r="A407" s="24" t="s">
        <v>431</v>
      </c>
      <c r="B407" s="24"/>
      <c r="C407" s="24"/>
      <c r="D407" s="24"/>
      <c r="E407" s="24"/>
      <c r="F407" s="24"/>
      <c r="G407" s="23">
        <f>SUBTOTAL(9,G403:G406)</f>
      </c>
    </row>
    <row r="408" ht="25" customHeight="1">
</row>
    <row r="409" ht="20" customHeight="1">
      <c r="A409" s="21" t="s">
        <v>306</v>
      </c>
      <c r="B409" s="21"/>
      <c r="C409" s="22" t="s">
        <v>174</v>
      </c>
      <c r="D409" s="22"/>
      <c r="E409" s="22"/>
      <c r="F409" s="22"/>
      <c r="G409" s="22"/>
    </row>
    <row r="410" ht="20" customHeight="1">
      <c r="A410" s="21" t="s">
        <v>307</v>
      </c>
      <c r="B410" s="21"/>
      <c r="C410" s="22" t="s">
        <v>308</v>
      </c>
      <c r="D410" s="22"/>
      <c r="E410" s="22"/>
      <c r="F410" s="22"/>
      <c r="G410" s="22"/>
    </row>
    <row r="411" ht="25" customHeight="1">
      <c r="A411" s="21" t="s">
        <v>309</v>
      </c>
      <c r="B411" s="21"/>
      <c r="C411" s="22" t="s">
        <v>280</v>
      </c>
      <c r="D411" s="22"/>
      <c r="E411" s="22"/>
      <c r="F411" s="22"/>
      <c r="G411" s="22"/>
    </row>
    <row r="412" ht="15" customHeight="1">
</row>
    <row r="413" ht="25" customHeight="1">
      <c r="A413" s="3" t="s">
        <v>469</v>
      </c>
      <c r="B413" s="3"/>
      <c r="C413" s="3"/>
      <c r="D413" s="3"/>
      <c r="E413" s="3"/>
      <c r="F413" s="3"/>
      <c r="G413" s="3"/>
    </row>
    <row r="414" ht="15" customHeight="1">
</row>
    <row r="415" ht="50" customHeight="1">
      <c r="A415" s="11" t="s">
        <v>205</v>
      </c>
      <c r="B415" s="11" t="s">
        <v>396</v>
      </c>
      <c r="C415" s="11"/>
      <c r="D415" s="11" t="s">
        <v>425</v>
      </c>
      <c r="E415" s="11" t="s">
        <v>426</v>
      </c>
      <c r="F415" s="11" t="s">
        <v>427</v>
      </c>
      <c r="G415" s="11" t="s">
        <v>428</v>
      </c>
    </row>
    <row r="416" ht="15" customHeight="1">
      <c r="A416" s="11">
        <v>1</v>
      </c>
      <c r="B416" s="11">
        <v>2</v>
      </c>
      <c r="C416" s="11"/>
      <c r="D416" s="11">
        <v>3</v>
      </c>
      <c r="E416" s="11">
        <v>4</v>
      </c>
      <c r="F416" s="11">
        <v>5</v>
      </c>
      <c r="G416" s="11">
        <v>6</v>
      </c>
    </row>
    <row r="417" ht="40" customHeight="1">
      <c r="A417" s="11" t="s">
        <v>470</v>
      </c>
      <c r="B417" s="12" t="s">
        <v>471</v>
      </c>
      <c r="C417" s="12"/>
      <c r="D417" s="11" t="s">
        <v>56</v>
      </c>
      <c r="E417" s="15">
        <v>1</v>
      </c>
      <c r="F417" s="15">
        <v>250000</v>
      </c>
      <c r="G417" s="15">
        <v>250000</v>
      </c>
    </row>
    <row r="418" ht="25" customHeight="1">
      <c r="A418" s="24" t="s">
        <v>430</v>
      </c>
      <c r="B418" s="24"/>
      <c r="C418" s="24"/>
      <c r="D418" s="24"/>
      <c r="E418" s="23">
        <f>SUBTOTAL(9,E417:E417)</f>
      </c>
      <c r="F418" s="23" t="s">
        <v>213</v>
      </c>
      <c r="G418" s="23">
        <f>SUBTOTAL(9,G417:G417)</f>
      </c>
    </row>
    <row r="419" ht="25" customHeight="1">
      <c r="A419" s="24" t="s">
        <v>431</v>
      </c>
      <c r="B419" s="24"/>
      <c r="C419" s="24"/>
      <c r="D419" s="24"/>
      <c r="E419" s="24"/>
      <c r="F419" s="24"/>
      <c r="G419" s="23">
        <f>SUBTOTAL(9,G417:G418)</f>
      </c>
    </row>
    <row r="420" ht="25" customHeight="1">
</row>
    <row r="421" ht="20" customHeight="1">
      <c r="A421" s="21" t="s">
        <v>306</v>
      </c>
      <c r="B421" s="21"/>
      <c r="C421" s="22" t="s">
        <v>174</v>
      </c>
      <c r="D421" s="22"/>
      <c r="E421" s="22"/>
      <c r="F421" s="22"/>
      <c r="G421" s="22"/>
    </row>
    <row r="422" ht="20" customHeight="1">
      <c r="A422" s="21" t="s">
        <v>307</v>
      </c>
      <c r="B422" s="21"/>
      <c r="C422" s="22" t="s">
        <v>308</v>
      </c>
      <c r="D422" s="22"/>
      <c r="E422" s="22"/>
      <c r="F422" s="22"/>
      <c r="G422" s="22"/>
    </row>
    <row r="423" ht="25" customHeight="1">
      <c r="A423" s="21" t="s">
        <v>309</v>
      </c>
      <c r="B423" s="21"/>
      <c r="C423" s="22" t="s">
        <v>280</v>
      </c>
      <c r="D423" s="22"/>
      <c r="E423" s="22"/>
      <c r="F423" s="22"/>
      <c r="G423" s="22"/>
    </row>
    <row r="424" ht="15" customHeight="1">
</row>
    <row r="425" ht="25" customHeight="1">
      <c r="A425" s="3" t="s">
        <v>472</v>
      </c>
      <c r="B425" s="3"/>
      <c r="C425" s="3"/>
      <c r="D425" s="3"/>
      <c r="E425" s="3"/>
      <c r="F425" s="3"/>
      <c r="G425" s="3"/>
    </row>
    <row r="426" ht="15" customHeight="1">
</row>
    <row r="427" ht="50" customHeight="1">
      <c r="A427" s="11" t="s">
        <v>205</v>
      </c>
      <c r="B427" s="11" t="s">
        <v>396</v>
      </c>
      <c r="C427" s="11"/>
      <c r="D427" s="11" t="s">
        <v>425</v>
      </c>
      <c r="E427" s="11" t="s">
        <v>426</v>
      </c>
      <c r="F427" s="11" t="s">
        <v>427</v>
      </c>
      <c r="G427" s="11" t="s">
        <v>428</v>
      </c>
    </row>
    <row r="428" ht="15" customHeight="1">
      <c r="A428" s="11">
        <v>1</v>
      </c>
      <c r="B428" s="11">
        <v>2</v>
      </c>
      <c r="C428" s="11"/>
      <c r="D428" s="11">
        <v>3</v>
      </c>
      <c r="E428" s="11">
        <v>4</v>
      </c>
      <c r="F428" s="11">
        <v>5</v>
      </c>
      <c r="G428" s="11">
        <v>6</v>
      </c>
    </row>
    <row r="429" ht="40" customHeight="1">
      <c r="A429" s="11" t="s">
        <v>325</v>
      </c>
      <c r="B429" s="12" t="s">
        <v>473</v>
      </c>
      <c r="C429" s="12"/>
      <c r="D429" s="11" t="s">
        <v>56</v>
      </c>
      <c r="E429" s="15">
        <v>1</v>
      </c>
      <c r="F429" s="15">
        <v>200000</v>
      </c>
      <c r="G429" s="15">
        <v>200000</v>
      </c>
    </row>
    <row r="430" ht="25" customHeight="1">
      <c r="A430" s="24" t="s">
        <v>430</v>
      </c>
      <c r="B430" s="24"/>
      <c r="C430" s="24"/>
      <c r="D430" s="24"/>
      <c r="E430" s="23">
        <f>SUBTOTAL(9,E429:E429)</f>
      </c>
      <c r="F430" s="23" t="s">
        <v>213</v>
      </c>
      <c r="G430" s="23">
        <f>SUBTOTAL(9,G429:G429)</f>
      </c>
    </row>
    <row r="431" ht="25" customHeight="1">
      <c r="A431" s="24" t="s">
        <v>431</v>
      </c>
      <c r="B431" s="24"/>
      <c r="C431" s="24"/>
      <c r="D431" s="24"/>
      <c r="E431" s="24"/>
      <c r="F431" s="24"/>
      <c r="G431" s="23">
        <f>SUBTOTAL(9,G429:G430)</f>
      </c>
    </row>
    <row r="432" ht="25" customHeight="1">
</row>
    <row r="433" ht="20" customHeight="1">
      <c r="A433" s="21" t="s">
        <v>306</v>
      </c>
      <c r="B433" s="21"/>
      <c r="C433" s="22" t="s">
        <v>174</v>
      </c>
      <c r="D433" s="22"/>
      <c r="E433" s="22"/>
      <c r="F433" s="22"/>
      <c r="G433" s="22"/>
    </row>
    <row r="434" ht="20" customHeight="1">
      <c r="A434" s="21" t="s">
        <v>307</v>
      </c>
      <c r="B434" s="21"/>
      <c r="C434" s="22" t="s">
        <v>308</v>
      </c>
      <c r="D434" s="22"/>
      <c r="E434" s="22"/>
      <c r="F434" s="22"/>
      <c r="G434" s="22"/>
    </row>
    <row r="435" ht="25" customHeight="1">
      <c r="A435" s="21" t="s">
        <v>309</v>
      </c>
      <c r="B435" s="21"/>
      <c r="C435" s="22" t="s">
        <v>280</v>
      </c>
      <c r="D435" s="22"/>
      <c r="E435" s="22"/>
      <c r="F435" s="22"/>
      <c r="G435" s="22"/>
    </row>
    <row r="436" ht="15" customHeight="1">
</row>
    <row r="437" ht="25" customHeight="1">
      <c r="A437" s="3" t="s">
        <v>474</v>
      </c>
      <c r="B437" s="3"/>
      <c r="C437" s="3"/>
      <c r="D437" s="3"/>
      <c r="E437" s="3"/>
      <c r="F437" s="3"/>
      <c r="G437" s="3"/>
    </row>
    <row r="438" ht="15" customHeight="1">
</row>
    <row r="439" ht="50" customHeight="1">
      <c r="A439" s="11" t="s">
        <v>205</v>
      </c>
      <c r="B439" s="11" t="s">
        <v>396</v>
      </c>
      <c r="C439" s="11"/>
      <c r="D439" s="11" t="s">
        <v>425</v>
      </c>
      <c r="E439" s="11" t="s">
        <v>426</v>
      </c>
      <c r="F439" s="11" t="s">
        <v>427</v>
      </c>
      <c r="G439" s="11" t="s">
        <v>428</v>
      </c>
    </row>
    <row r="440" ht="15" customHeight="1">
      <c r="A440" s="11">
        <v>1</v>
      </c>
      <c r="B440" s="11">
        <v>2</v>
      </c>
      <c r="C440" s="11"/>
      <c r="D440" s="11">
        <v>3</v>
      </c>
      <c r="E440" s="11">
        <v>4</v>
      </c>
      <c r="F440" s="11">
        <v>5</v>
      </c>
      <c r="G440" s="11">
        <v>6</v>
      </c>
    </row>
    <row r="441" ht="40" customHeight="1">
      <c r="A441" s="11" t="s">
        <v>322</v>
      </c>
      <c r="B441" s="12" t="s">
        <v>475</v>
      </c>
      <c r="C441" s="12"/>
      <c r="D441" s="11" t="s">
        <v>56</v>
      </c>
      <c r="E441" s="15">
        <v>4200</v>
      </c>
      <c r="F441" s="15">
        <v>155.18</v>
      </c>
      <c r="G441" s="15">
        <v>651756</v>
      </c>
    </row>
    <row r="442" ht="40" customHeight="1">
      <c r="A442" s="11" t="s">
        <v>322</v>
      </c>
      <c r="B442" s="12" t="s">
        <v>475</v>
      </c>
      <c r="C442" s="12"/>
      <c r="D442" s="11" t="s">
        <v>56</v>
      </c>
      <c r="E442" s="15">
        <v>9633</v>
      </c>
      <c r="F442" s="15">
        <v>310.36</v>
      </c>
      <c r="G442" s="15">
        <v>2989697.88</v>
      </c>
    </row>
    <row r="443" ht="25" customHeight="1">
      <c r="A443" s="24" t="s">
        <v>430</v>
      </c>
      <c r="B443" s="24"/>
      <c r="C443" s="24"/>
      <c r="D443" s="24"/>
      <c r="E443" s="23">
        <f>SUBTOTAL(9,E441:E442)</f>
      </c>
      <c r="F443" s="23" t="s">
        <v>213</v>
      </c>
      <c r="G443" s="23">
        <f>SUBTOTAL(9,G441:G442)</f>
      </c>
    </row>
    <row r="444" ht="25" customHeight="1">
      <c r="A444" s="24" t="s">
        <v>431</v>
      </c>
      <c r="B444" s="24"/>
      <c r="C444" s="24"/>
      <c r="D444" s="24"/>
      <c r="E444" s="24"/>
      <c r="F444" s="24"/>
      <c r="G444" s="23">
        <f>SUBTOTAL(9,G441:G443)</f>
      </c>
    </row>
    <row r="445" ht="25" customHeight="1">
</row>
    <row r="446" ht="20" customHeight="1">
      <c r="A446" s="21" t="s">
        <v>306</v>
      </c>
      <c r="B446" s="21"/>
      <c r="C446" s="22" t="s">
        <v>174</v>
      </c>
      <c r="D446" s="22"/>
      <c r="E446" s="22"/>
      <c r="F446" s="22"/>
      <c r="G446" s="22"/>
    </row>
    <row r="447" ht="20" customHeight="1">
      <c r="A447" s="21" t="s">
        <v>307</v>
      </c>
      <c r="B447" s="21"/>
      <c r="C447" s="22" t="s">
        <v>308</v>
      </c>
      <c r="D447" s="22"/>
      <c r="E447" s="22"/>
      <c r="F447" s="22"/>
      <c r="G447" s="22"/>
    </row>
    <row r="448" ht="25" customHeight="1">
      <c r="A448" s="21" t="s">
        <v>309</v>
      </c>
      <c r="B448" s="21"/>
      <c r="C448" s="22" t="s">
        <v>280</v>
      </c>
      <c r="D448" s="22"/>
      <c r="E448" s="22"/>
      <c r="F448" s="22"/>
      <c r="G448" s="22"/>
    </row>
    <row r="449" ht="15" customHeight="1">
</row>
    <row r="450" ht="25" customHeight="1">
      <c r="A450" s="3" t="s">
        <v>476</v>
      </c>
      <c r="B450" s="3"/>
      <c r="C450" s="3"/>
      <c r="D450" s="3"/>
      <c r="E450" s="3"/>
      <c r="F450" s="3"/>
      <c r="G450" s="3"/>
    </row>
    <row r="451" ht="15" customHeight="1">
</row>
    <row r="452" ht="50" customHeight="1">
      <c r="A452" s="11" t="s">
        <v>205</v>
      </c>
      <c r="B452" s="11" t="s">
        <v>396</v>
      </c>
      <c r="C452" s="11"/>
      <c r="D452" s="11" t="s">
        <v>425</v>
      </c>
      <c r="E452" s="11" t="s">
        <v>426</v>
      </c>
      <c r="F452" s="11" t="s">
        <v>427</v>
      </c>
      <c r="G452" s="11" t="s">
        <v>428</v>
      </c>
    </row>
    <row r="453" ht="15" customHeight="1">
      <c r="A453" s="11">
        <v>1</v>
      </c>
      <c r="B453" s="11">
        <v>2</v>
      </c>
      <c r="C453" s="11"/>
      <c r="D453" s="11">
        <v>3</v>
      </c>
      <c r="E453" s="11">
        <v>4</v>
      </c>
      <c r="F453" s="11">
        <v>5</v>
      </c>
      <c r="G453" s="11">
        <v>6</v>
      </c>
    </row>
    <row r="454" ht="60" customHeight="1">
      <c r="A454" s="11" t="s">
        <v>327</v>
      </c>
      <c r="B454" s="12" t="s">
        <v>477</v>
      </c>
      <c r="C454" s="12"/>
      <c r="D454" s="11" t="s">
        <v>56</v>
      </c>
      <c r="E454" s="15">
        <v>14000</v>
      </c>
      <c r="F454" s="15">
        <v>55</v>
      </c>
      <c r="G454" s="15">
        <v>770000</v>
      </c>
    </row>
    <row r="455" ht="25" customHeight="1">
      <c r="A455" s="24" t="s">
        <v>430</v>
      </c>
      <c r="B455" s="24"/>
      <c r="C455" s="24"/>
      <c r="D455" s="24"/>
      <c r="E455" s="23">
        <f>SUBTOTAL(9,E454:E454)</f>
      </c>
      <c r="F455" s="23" t="s">
        <v>213</v>
      </c>
      <c r="G455" s="23">
        <f>SUBTOTAL(9,G454:G454)</f>
      </c>
    </row>
    <row r="456" ht="25" customHeight="1">
      <c r="A456" s="24" t="s">
        <v>431</v>
      </c>
      <c r="B456" s="24"/>
      <c r="C456" s="24"/>
      <c r="D456" s="24"/>
      <c r="E456" s="24"/>
      <c r="F456" s="24"/>
      <c r="G456" s="23">
        <f>SUBTOTAL(9,G454:G455)</f>
      </c>
    </row>
    <row r="457" ht="25" customHeight="1">
</row>
    <row r="458" ht="20" customHeight="1">
      <c r="A458" s="21" t="s">
        <v>306</v>
      </c>
      <c r="B458" s="21"/>
      <c r="C458" s="22" t="s">
        <v>174</v>
      </c>
      <c r="D458" s="22"/>
      <c r="E458" s="22"/>
      <c r="F458" s="22"/>
      <c r="G458" s="22"/>
    </row>
    <row r="459" ht="20" customHeight="1">
      <c r="A459" s="21" t="s">
        <v>307</v>
      </c>
      <c r="B459" s="21"/>
      <c r="C459" s="22" t="s">
        <v>308</v>
      </c>
      <c r="D459" s="22"/>
      <c r="E459" s="22"/>
      <c r="F459" s="22"/>
      <c r="G459" s="22"/>
    </row>
    <row r="460" ht="25" customHeight="1">
      <c r="A460" s="21" t="s">
        <v>309</v>
      </c>
      <c r="B460" s="21"/>
      <c r="C460" s="22" t="s">
        <v>280</v>
      </c>
      <c r="D460" s="22"/>
      <c r="E460" s="22"/>
      <c r="F460" s="22"/>
      <c r="G460" s="22"/>
    </row>
    <row r="461" ht="15" customHeight="1">
</row>
    <row r="462" ht="25" customHeight="1">
      <c r="A462" s="3" t="s">
        <v>478</v>
      </c>
      <c r="B462" s="3"/>
      <c r="C462" s="3"/>
      <c r="D462" s="3"/>
      <c r="E462" s="3"/>
      <c r="F462" s="3"/>
      <c r="G462" s="3"/>
    </row>
    <row r="463" ht="15" customHeight="1">
</row>
    <row r="464" ht="50" customHeight="1">
      <c r="A464" s="11" t="s">
        <v>205</v>
      </c>
      <c r="B464" s="11" t="s">
        <v>396</v>
      </c>
      <c r="C464" s="11"/>
      <c r="D464" s="11" t="s">
        <v>425</v>
      </c>
      <c r="E464" s="11" t="s">
        <v>426</v>
      </c>
      <c r="F464" s="11" t="s">
        <v>427</v>
      </c>
      <c r="G464" s="11" t="s">
        <v>428</v>
      </c>
    </row>
    <row r="465" ht="15" customHeight="1">
      <c r="A465" s="11">
        <v>1</v>
      </c>
      <c r="B465" s="11">
        <v>2</v>
      </c>
      <c r="C465" s="11"/>
      <c r="D465" s="11">
        <v>3</v>
      </c>
      <c r="E465" s="11">
        <v>4</v>
      </c>
      <c r="F465" s="11">
        <v>5</v>
      </c>
      <c r="G465" s="11">
        <v>6</v>
      </c>
    </row>
    <row r="466" ht="40" customHeight="1">
      <c r="A466" s="11" t="s">
        <v>479</v>
      </c>
      <c r="B466" s="12" t="s">
        <v>480</v>
      </c>
      <c r="C466" s="12"/>
      <c r="D466" s="11" t="s">
        <v>56</v>
      </c>
      <c r="E466" s="15">
        <v>1</v>
      </c>
      <c r="F466" s="15">
        <v>77730</v>
      </c>
      <c r="G466" s="15">
        <v>77730</v>
      </c>
    </row>
    <row r="467" ht="25" customHeight="1">
      <c r="A467" s="24" t="s">
        <v>430</v>
      </c>
      <c r="B467" s="24"/>
      <c r="C467" s="24"/>
      <c r="D467" s="24"/>
      <c r="E467" s="23">
        <f>SUBTOTAL(9,E466:E466)</f>
      </c>
      <c r="F467" s="23" t="s">
        <v>213</v>
      </c>
      <c r="G467" s="23">
        <f>SUBTOTAL(9,G466:G466)</f>
      </c>
    </row>
    <row r="468" ht="25" customHeight="1">
      <c r="A468" s="24" t="s">
        <v>431</v>
      </c>
      <c r="B468" s="24"/>
      <c r="C468" s="24"/>
      <c r="D468" s="24"/>
      <c r="E468" s="24"/>
      <c r="F468" s="24"/>
      <c r="G468" s="23">
        <f>SUBTOTAL(9,G466:G467)</f>
      </c>
    </row>
    <row r="469" ht="25" customHeight="1">
</row>
    <row r="470" ht="20" customHeight="1">
      <c r="A470" s="21" t="s">
        <v>306</v>
      </c>
      <c r="B470" s="21"/>
      <c r="C470" s="22" t="s">
        <v>174</v>
      </c>
      <c r="D470" s="22"/>
      <c r="E470" s="22"/>
      <c r="F470" s="22"/>
      <c r="G470" s="22"/>
    </row>
    <row r="471" ht="20" customHeight="1">
      <c r="A471" s="21" t="s">
        <v>307</v>
      </c>
      <c r="B471" s="21"/>
      <c r="C471" s="22" t="s">
        <v>308</v>
      </c>
      <c r="D471" s="22"/>
      <c r="E471" s="22"/>
      <c r="F471" s="22"/>
      <c r="G471" s="22"/>
    </row>
    <row r="472" ht="25" customHeight="1">
      <c r="A472" s="21" t="s">
        <v>309</v>
      </c>
      <c r="B472" s="21"/>
      <c r="C472" s="22" t="s">
        <v>280</v>
      </c>
      <c r="D472" s="22"/>
      <c r="E472" s="22"/>
      <c r="F472" s="22"/>
      <c r="G472" s="22"/>
    </row>
    <row r="473" ht="15" customHeight="1">
</row>
    <row r="474" ht="25" customHeight="1">
      <c r="A474" s="3" t="s">
        <v>481</v>
      </c>
      <c r="B474" s="3"/>
      <c r="C474" s="3"/>
      <c r="D474" s="3"/>
      <c r="E474" s="3"/>
      <c r="F474" s="3"/>
      <c r="G474" s="3"/>
    </row>
    <row r="475" ht="15" customHeight="1">
</row>
    <row r="476" ht="50" customHeight="1">
      <c r="A476" s="11" t="s">
        <v>205</v>
      </c>
      <c r="B476" s="11" t="s">
        <v>396</v>
      </c>
      <c r="C476" s="11"/>
      <c r="D476" s="11" t="s">
        <v>425</v>
      </c>
      <c r="E476" s="11" t="s">
        <v>426</v>
      </c>
      <c r="F476" s="11" t="s">
        <v>427</v>
      </c>
      <c r="G476" s="11" t="s">
        <v>428</v>
      </c>
    </row>
    <row r="477" ht="15" customHeight="1">
      <c r="A477" s="11">
        <v>1</v>
      </c>
      <c r="B477" s="11">
        <v>2</v>
      </c>
      <c r="C477" s="11"/>
      <c r="D477" s="11">
        <v>3</v>
      </c>
      <c r="E477" s="11">
        <v>4</v>
      </c>
      <c r="F477" s="11">
        <v>5</v>
      </c>
      <c r="G477" s="11">
        <v>6</v>
      </c>
    </row>
    <row r="478" ht="40" customHeight="1">
      <c r="A478" s="11" t="s">
        <v>323</v>
      </c>
      <c r="B478" s="12" t="s">
        <v>482</v>
      </c>
      <c r="C478" s="12"/>
      <c r="D478" s="11" t="s">
        <v>56</v>
      </c>
      <c r="E478" s="15">
        <v>39</v>
      </c>
      <c r="F478" s="15">
        <v>46147</v>
      </c>
      <c r="G478" s="15">
        <v>1799733</v>
      </c>
    </row>
    <row r="479" ht="25" customHeight="1">
      <c r="A479" s="24" t="s">
        <v>430</v>
      </c>
      <c r="B479" s="24"/>
      <c r="C479" s="24"/>
      <c r="D479" s="24"/>
      <c r="E479" s="23">
        <f>SUBTOTAL(9,E478:E478)</f>
      </c>
      <c r="F479" s="23" t="s">
        <v>213</v>
      </c>
      <c r="G479" s="23">
        <f>SUBTOTAL(9,G478:G478)</f>
      </c>
    </row>
    <row r="480" ht="25" customHeight="1">
      <c r="A480" s="24" t="s">
        <v>431</v>
      </c>
      <c r="B480" s="24"/>
      <c r="C480" s="24"/>
      <c r="D480" s="24"/>
      <c r="E480" s="24"/>
      <c r="F480" s="24"/>
      <c r="G480" s="23">
        <f>SUBTOTAL(9,G478:G479)</f>
      </c>
    </row>
    <row r="481" ht="25" customHeight="1">
</row>
    <row r="482" ht="20" customHeight="1">
      <c r="A482" s="21" t="s">
        <v>306</v>
      </c>
      <c r="B482" s="21"/>
      <c r="C482" s="22" t="s">
        <v>174</v>
      </c>
      <c r="D482" s="22"/>
      <c r="E482" s="22"/>
      <c r="F482" s="22"/>
      <c r="G482" s="22"/>
    </row>
    <row r="483" ht="20" customHeight="1">
      <c r="A483" s="21" t="s">
        <v>307</v>
      </c>
      <c r="B483" s="21"/>
      <c r="C483" s="22" t="s">
        <v>308</v>
      </c>
      <c r="D483" s="22"/>
      <c r="E483" s="22"/>
      <c r="F483" s="22"/>
      <c r="G483" s="22"/>
    </row>
    <row r="484" ht="25" customHeight="1">
      <c r="A484" s="21" t="s">
        <v>309</v>
      </c>
      <c r="B484" s="21"/>
      <c r="C484" s="22" t="s">
        <v>280</v>
      </c>
      <c r="D484" s="22"/>
      <c r="E484" s="22"/>
      <c r="F484" s="22"/>
      <c r="G484" s="22"/>
    </row>
    <row r="485" ht="15" customHeight="1">
</row>
    <row r="486" ht="25" customHeight="1">
      <c r="A486" s="3" t="s">
        <v>432</v>
      </c>
      <c r="B486" s="3"/>
      <c r="C486" s="3"/>
      <c r="D486" s="3"/>
      <c r="E486" s="3"/>
      <c r="F486" s="3"/>
      <c r="G486" s="3"/>
    </row>
    <row r="487" ht="15" customHeight="1">
</row>
    <row r="488" ht="50" customHeight="1">
      <c r="A488" s="11" t="s">
        <v>205</v>
      </c>
      <c r="B488" s="11" t="s">
        <v>396</v>
      </c>
      <c r="C488" s="11"/>
      <c r="D488" s="11" t="s">
        <v>425</v>
      </c>
      <c r="E488" s="11" t="s">
        <v>426</v>
      </c>
      <c r="F488" s="11" t="s">
        <v>427</v>
      </c>
      <c r="G488" s="11" t="s">
        <v>428</v>
      </c>
    </row>
    <row r="489" ht="15" customHeight="1">
      <c r="A489" s="11">
        <v>1</v>
      </c>
      <c r="B489" s="11">
        <v>2</v>
      </c>
      <c r="C489" s="11"/>
      <c r="D489" s="11">
        <v>3</v>
      </c>
      <c r="E489" s="11">
        <v>4</v>
      </c>
      <c r="F489" s="11">
        <v>5</v>
      </c>
      <c r="G489" s="11">
        <v>6</v>
      </c>
    </row>
    <row r="490" ht="60" customHeight="1">
      <c r="A490" s="11" t="s">
        <v>326</v>
      </c>
      <c r="B490" s="12" t="s">
        <v>433</v>
      </c>
      <c r="C490" s="12"/>
      <c r="D490" s="11" t="s">
        <v>56</v>
      </c>
      <c r="E490" s="15">
        <v>1</v>
      </c>
      <c r="F490" s="15">
        <v>150000</v>
      </c>
      <c r="G490" s="15">
        <v>150000</v>
      </c>
    </row>
    <row r="491" ht="25" customHeight="1">
      <c r="A491" s="24" t="s">
        <v>430</v>
      </c>
      <c r="B491" s="24"/>
      <c r="C491" s="24"/>
      <c r="D491" s="24"/>
      <c r="E491" s="23">
        <f>SUBTOTAL(9,E490:E490)</f>
      </c>
      <c r="F491" s="23" t="s">
        <v>213</v>
      </c>
      <c r="G491" s="23">
        <f>SUBTOTAL(9,G490:G490)</f>
      </c>
    </row>
    <row r="492" ht="40" customHeight="1">
      <c r="A492" s="11" t="s">
        <v>328</v>
      </c>
      <c r="B492" s="12" t="s">
        <v>483</v>
      </c>
      <c r="C492" s="12"/>
      <c r="D492" s="11" t="s">
        <v>56</v>
      </c>
      <c r="E492" s="15">
        <v>1</v>
      </c>
      <c r="F492" s="15">
        <v>200000</v>
      </c>
      <c r="G492" s="15">
        <v>200000</v>
      </c>
    </row>
    <row r="493" ht="25" customHeight="1">
      <c r="A493" s="24" t="s">
        <v>430</v>
      </c>
      <c r="B493" s="24"/>
      <c r="C493" s="24"/>
      <c r="D493" s="24"/>
      <c r="E493" s="23">
        <f>SUBTOTAL(9,E492:E492)</f>
      </c>
      <c r="F493" s="23" t="s">
        <v>213</v>
      </c>
      <c r="G493" s="23">
        <f>SUBTOTAL(9,G492:G492)</f>
      </c>
    </row>
    <row r="494" ht="40" customHeight="1">
      <c r="A494" s="11" t="s">
        <v>329</v>
      </c>
      <c r="B494" s="12" t="s">
        <v>484</v>
      </c>
      <c r="C494" s="12"/>
      <c r="D494" s="11" t="s">
        <v>56</v>
      </c>
      <c r="E494" s="15">
        <v>1</v>
      </c>
      <c r="F494" s="15">
        <v>1300000</v>
      </c>
      <c r="G494" s="15">
        <v>1300000</v>
      </c>
    </row>
    <row r="495" ht="25" customHeight="1">
      <c r="A495" s="24" t="s">
        <v>430</v>
      </c>
      <c r="B495" s="24"/>
      <c r="C495" s="24"/>
      <c r="D495" s="24"/>
      <c r="E495" s="23">
        <f>SUBTOTAL(9,E494:E494)</f>
      </c>
      <c r="F495" s="23" t="s">
        <v>213</v>
      </c>
      <c r="G495" s="23">
        <f>SUBTOTAL(9,G494:G494)</f>
      </c>
    </row>
    <row r="496" ht="25" customHeight="1">
      <c r="A496" s="24" t="s">
        <v>431</v>
      </c>
      <c r="B496" s="24"/>
      <c r="C496" s="24"/>
      <c r="D496" s="24"/>
      <c r="E496" s="24"/>
      <c r="F496" s="24"/>
      <c r="G496" s="23">
        <f>SUBTOTAL(9,G490:G495)</f>
      </c>
    </row>
    <row r="497" ht="25" customHeight="1">
</row>
    <row r="498" ht="20" customHeight="1">
      <c r="A498" s="21" t="s">
        <v>306</v>
      </c>
      <c r="B498" s="21"/>
      <c r="C498" s="22" t="s">
        <v>180</v>
      </c>
      <c r="D498" s="22"/>
      <c r="E498" s="22"/>
      <c r="F498" s="22"/>
      <c r="G498" s="22"/>
    </row>
    <row r="499" ht="20" customHeight="1">
      <c r="A499" s="21" t="s">
        <v>307</v>
      </c>
      <c r="B499" s="21"/>
      <c r="C499" s="22" t="s">
        <v>308</v>
      </c>
      <c r="D499" s="22"/>
      <c r="E499" s="22"/>
      <c r="F499" s="22"/>
      <c r="G499" s="22"/>
    </row>
    <row r="500" ht="25" customHeight="1">
      <c r="A500" s="21" t="s">
        <v>309</v>
      </c>
      <c r="B500" s="21"/>
      <c r="C500" s="22" t="s">
        <v>280</v>
      </c>
      <c r="D500" s="22"/>
      <c r="E500" s="22"/>
      <c r="F500" s="22"/>
      <c r="G500" s="22"/>
    </row>
    <row r="501" ht="15" customHeight="1">
</row>
    <row r="502" ht="25" customHeight="1">
      <c r="A502" s="3" t="s">
        <v>439</v>
      </c>
      <c r="B502" s="3"/>
      <c r="C502" s="3"/>
      <c r="D502" s="3"/>
      <c r="E502" s="3"/>
      <c r="F502" s="3"/>
      <c r="G502" s="3"/>
    </row>
    <row r="503" ht="15" customHeight="1">
</row>
    <row r="504" ht="50" customHeight="1">
      <c r="A504" s="11" t="s">
        <v>205</v>
      </c>
      <c r="B504" s="11" t="s">
        <v>396</v>
      </c>
      <c r="C504" s="11"/>
      <c r="D504" s="11" t="s">
        <v>425</v>
      </c>
      <c r="E504" s="11" t="s">
        <v>426</v>
      </c>
      <c r="F504" s="11" t="s">
        <v>427</v>
      </c>
      <c r="G504" s="11" t="s">
        <v>428</v>
      </c>
    </row>
    <row r="505" ht="15" customHeight="1">
      <c r="A505" s="11">
        <v>1</v>
      </c>
      <c r="B505" s="11">
        <v>2</v>
      </c>
      <c r="C505" s="11"/>
      <c r="D505" s="11">
        <v>3</v>
      </c>
      <c r="E505" s="11">
        <v>4</v>
      </c>
      <c r="F505" s="11">
        <v>5</v>
      </c>
      <c r="G505" s="11">
        <v>6</v>
      </c>
    </row>
    <row r="506" ht="60" customHeight="1">
      <c r="A506" s="11" t="s">
        <v>345</v>
      </c>
      <c r="B506" s="12" t="s">
        <v>490</v>
      </c>
      <c r="C506" s="12"/>
      <c r="D506" s="11" t="s">
        <v>56</v>
      </c>
      <c r="E506" s="15">
        <v>1</v>
      </c>
      <c r="F506" s="15">
        <v>600000</v>
      </c>
      <c r="G506" s="15">
        <v>600000</v>
      </c>
    </row>
    <row r="507" ht="25" customHeight="1">
      <c r="A507" s="24" t="s">
        <v>430</v>
      </c>
      <c r="B507" s="24"/>
      <c r="C507" s="24"/>
      <c r="D507" s="24"/>
      <c r="E507" s="23">
        <f>SUBTOTAL(9,E506:E506)</f>
      </c>
      <c r="F507" s="23" t="s">
        <v>213</v>
      </c>
      <c r="G507" s="23">
        <f>SUBTOTAL(9,G506:G506)</f>
      </c>
    </row>
    <row r="508" ht="60" customHeight="1">
      <c r="A508" s="11" t="s">
        <v>491</v>
      </c>
      <c r="B508" s="12" t="s">
        <v>492</v>
      </c>
      <c r="C508" s="12"/>
      <c r="D508" s="11" t="s">
        <v>56</v>
      </c>
      <c r="E508" s="15">
        <v>1</v>
      </c>
      <c r="F508" s="15">
        <v>1350000</v>
      </c>
      <c r="G508" s="15">
        <v>1350000</v>
      </c>
    </row>
    <row r="509" ht="25" customHeight="1">
      <c r="A509" s="24" t="s">
        <v>430</v>
      </c>
      <c r="B509" s="24"/>
      <c r="C509" s="24"/>
      <c r="D509" s="24"/>
      <c r="E509" s="23">
        <f>SUBTOTAL(9,E508:E508)</f>
      </c>
      <c r="F509" s="23" t="s">
        <v>213</v>
      </c>
      <c r="G509" s="23">
        <f>SUBTOTAL(9,G508:G508)</f>
      </c>
    </row>
    <row r="510" ht="25" customHeight="1">
      <c r="A510" s="24" t="s">
        <v>431</v>
      </c>
      <c r="B510" s="24"/>
      <c r="C510" s="24"/>
      <c r="D510" s="24"/>
      <c r="E510" s="24"/>
      <c r="F510" s="24"/>
      <c r="G510" s="23">
        <f>SUBTOTAL(9,G506:G509)</f>
      </c>
    </row>
  </sheetData>
  <sheetProtection password="B591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B23:C23"/>
    <mergeCell ref="A24:D24"/>
    <mergeCell ref="A25:F25"/>
    <mergeCell ref="A27:B27"/>
    <mergeCell ref="C27:G27"/>
    <mergeCell ref="A28:B28"/>
    <mergeCell ref="C28:G28"/>
    <mergeCell ref="A29:B29"/>
    <mergeCell ref="C29:G29"/>
    <mergeCell ref="A31:G31"/>
    <mergeCell ref="B33:C33"/>
    <mergeCell ref="B34:C34"/>
    <mergeCell ref="B35:C35"/>
    <mergeCell ref="A36:D36"/>
    <mergeCell ref="B37:C37"/>
    <mergeCell ref="A38:D38"/>
    <mergeCell ref="B39:C39"/>
    <mergeCell ref="A40:D40"/>
    <mergeCell ref="A41:F41"/>
    <mergeCell ref="A43:B43"/>
    <mergeCell ref="C43:G43"/>
    <mergeCell ref="A44:B44"/>
    <mergeCell ref="C44:G44"/>
    <mergeCell ref="A45:B45"/>
    <mergeCell ref="C45:G45"/>
    <mergeCell ref="A47:G47"/>
    <mergeCell ref="B49:C49"/>
    <mergeCell ref="B50:C50"/>
    <mergeCell ref="B51:C51"/>
    <mergeCell ref="A52:D52"/>
    <mergeCell ref="B53:C53"/>
    <mergeCell ref="A54:D54"/>
    <mergeCell ref="B55:C55"/>
    <mergeCell ref="A56:D56"/>
    <mergeCell ref="A57:F57"/>
    <mergeCell ref="A59:B59"/>
    <mergeCell ref="C59:G59"/>
    <mergeCell ref="A60:B60"/>
    <mergeCell ref="C60:G60"/>
    <mergeCell ref="A61:B61"/>
    <mergeCell ref="C61:G61"/>
    <mergeCell ref="A63:G63"/>
    <mergeCell ref="B65:C65"/>
    <mergeCell ref="B66:C66"/>
    <mergeCell ref="B67:C67"/>
    <mergeCell ref="A68:D68"/>
    <mergeCell ref="B69:C69"/>
    <mergeCell ref="A70:D70"/>
    <mergeCell ref="B71:C71"/>
    <mergeCell ref="A72:D72"/>
    <mergeCell ref="B73:C73"/>
    <mergeCell ref="A74:D74"/>
    <mergeCell ref="B75:C75"/>
    <mergeCell ref="A76:D76"/>
    <mergeCell ref="B77:C77"/>
    <mergeCell ref="A78:D78"/>
    <mergeCell ref="B79:C79"/>
    <mergeCell ref="A80:D80"/>
    <mergeCell ref="B81:C81"/>
    <mergeCell ref="A82:D82"/>
    <mergeCell ref="A83:F83"/>
    <mergeCell ref="A85:B85"/>
    <mergeCell ref="C85:G85"/>
    <mergeCell ref="A86:B86"/>
    <mergeCell ref="C86:G86"/>
    <mergeCell ref="A87:B87"/>
    <mergeCell ref="C87:G87"/>
    <mergeCell ref="A89:G89"/>
    <mergeCell ref="B91:C91"/>
    <mergeCell ref="B92:C92"/>
    <mergeCell ref="B93:C93"/>
    <mergeCell ref="A94:D94"/>
    <mergeCell ref="B95:C95"/>
    <mergeCell ref="A96:D96"/>
    <mergeCell ref="B97:C97"/>
    <mergeCell ref="A98:D98"/>
    <mergeCell ref="B99:C99"/>
    <mergeCell ref="A100:D100"/>
    <mergeCell ref="B101:C101"/>
    <mergeCell ref="A102:D102"/>
    <mergeCell ref="B103:C103"/>
    <mergeCell ref="A104:D104"/>
    <mergeCell ref="B105:C105"/>
    <mergeCell ref="A106:D106"/>
    <mergeCell ref="B107:C107"/>
    <mergeCell ref="A108:D108"/>
    <mergeCell ref="B109:C109"/>
    <mergeCell ref="A110:D110"/>
    <mergeCell ref="B111:C111"/>
    <mergeCell ref="A112:D112"/>
    <mergeCell ref="A113:F113"/>
    <mergeCell ref="A115:B115"/>
    <mergeCell ref="C115:G115"/>
    <mergeCell ref="A116:B116"/>
    <mergeCell ref="C116:G116"/>
    <mergeCell ref="A117:B117"/>
    <mergeCell ref="C117:G117"/>
    <mergeCell ref="A119:G119"/>
    <mergeCell ref="B121:C121"/>
    <mergeCell ref="B122:C122"/>
    <mergeCell ref="B123:C123"/>
    <mergeCell ref="A124:D124"/>
    <mergeCell ref="B125:C125"/>
    <mergeCell ref="A126:D126"/>
    <mergeCell ref="A127:F127"/>
    <mergeCell ref="A129:B129"/>
    <mergeCell ref="C129:G129"/>
    <mergeCell ref="A130:B130"/>
    <mergeCell ref="C130:G130"/>
    <mergeCell ref="A131:B131"/>
    <mergeCell ref="C131:G131"/>
    <mergeCell ref="A133:G133"/>
    <mergeCell ref="B135:C135"/>
    <mergeCell ref="B136:C136"/>
    <mergeCell ref="B137:C137"/>
    <mergeCell ref="A138:D138"/>
    <mergeCell ref="A139:F139"/>
    <mergeCell ref="A141:B141"/>
    <mergeCell ref="C141:G141"/>
    <mergeCell ref="A142:B142"/>
    <mergeCell ref="C142:G142"/>
    <mergeCell ref="A143:B143"/>
    <mergeCell ref="C143:G143"/>
    <mergeCell ref="A145:G145"/>
    <mergeCell ref="B147:C147"/>
    <mergeCell ref="B148:C148"/>
    <mergeCell ref="B149:C149"/>
    <mergeCell ref="A150:D150"/>
    <mergeCell ref="A151:F151"/>
    <mergeCell ref="A153:B153"/>
    <mergeCell ref="C153:G153"/>
    <mergeCell ref="A154:B154"/>
    <mergeCell ref="C154:G154"/>
    <mergeCell ref="A155:B155"/>
    <mergeCell ref="C155:G155"/>
    <mergeCell ref="A157:G157"/>
    <mergeCell ref="B159:C159"/>
    <mergeCell ref="B160:C160"/>
    <mergeCell ref="B161:C161"/>
    <mergeCell ref="B162:C162"/>
    <mergeCell ref="A163:D163"/>
    <mergeCell ref="A164:F164"/>
    <mergeCell ref="A166:B166"/>
    <mergeCell ref="C166:G166"/>
    <mergeCell ref="A167:B167"/>
    <mergeCell ref="C167:G167"/>
    <mergeCell ref="A168:B168"/>
    <mergeCell ref="C168:G168"/>
    <mergeCell ref="A170:G170"/>
    <mergeCell ref="B172:C172"/>
    <mergeCell ref="B173:C173"/>
    <mergeCell ref="B174:C174"/>
    <mergeCell ref="A175:D175"/>
    <mergeCell ref="A176:F176"/>
    <mergeCell ref="A178:B178"/>
    <mergeCell ref="C178:G178"/>
    <mergeCell ref="A179:B179"/>
    <mergeCell ref="C179:G179"/>
    <mergeCell ref="A180:B180"/>
    <mergeCell ref="C180:G180"/>
    <mergeCell ref="A182:G182"/>
    <mergeCell ref="B184:C184"/>
    <mergeCell ref="B185:C185"/>
    <mergeCell ref="B186:C186"/>
    <mergeCell ref="A187:D187"/>
    <mergeCell ref="A188:F188"/>
    <mergeCell ref="A190:B190"/>
    <mergeCell ref="C190:G190"/>
    <mergeCell ref="A191:B191"/>
    <mergeCell ref="C191:G191"/>
    <mergeCell ref="A192:B192"/>
    <mergeCell ref="C192:G192"/>
    <mergeCell ref="A194:G194"/>
    <mergeCell ref="B196:C196"/>
    <mergeCell ref="B197:C197"/>
    <mergeCell ref="B198:C198"/>
    <mergeCell ref="A199:D199"/>
    <mergeCell ref="A200:F200"/>
    <mergeCell ref="A202:B202"/>
    <mergeCell ref="C202:G202"/>
    <mergeCell ref="A203:B203"/>
    <mergeCell ref="C203:G203"/>
    <mergeCell ref="A204:B204"/>
    <mergeCell ref="C204:G204"/>
    <mergeCell ref="A206:G206"/>
    <mergeCell ref="B208:C208"/>
    <mergeCell ref="B209:C209"/>
    <mergeCell ref="B210:C210"/>
    <mergeCell ref="A211:D211"/>
    <mergeCell ref="B212:C212"/>
    <mergeCell ref="A213:D213"/>
    <mergeCell ref="B214:C214"/>
    <mergeCell ref="A215:D215"/>
    <mergeCell ref="A216:F216"/>
    <mergeCell ref="A218:B218"/>
    <mergeCell ref="C218:G218"/>
    <mergeCell ref="A219:B219"/>
    <mergeCell ref="C219:G219"/>
    <mergeCell ref="A220:B220"/>
    <mergeCell ref="C220:G220"/>
    <mergeCell ref="A222:G222"/>
    <mergeCell ref="B224:C224"/>
    <mergeCell ref="B225:C225"/>
    <mergeCell ref="B226:C226"/>
    <mergeCell ref="A227:D227"/>
    <mergeCell ref="A228:F228"/>
    <mergeCell ref="A230:B230"/>
    <mergeCell ref="C230:G230"/>
    <mergeCell ref="A231:B231"/>
    <mergeCell ref="C231:G231"/>
    <mergeCell ref="A232:B232"/>
    <mergeCell ref="C232:G232"/>
    <mergeCell ref="A234:G234"/>
    <mergeCell ref="B236:C236"/>
    <mergeCell ref="B237:C237"/>
    <mergeCell ref="B238:C238"/>
    <mergeCell ref="A239:D239"/>
    <mergeCell ref="A240:F240"/>
    <mergeCell ref="A242:B242"/>
    <mergeCell ref="C242:G242"/>
    <mergeCell ref="A243:B243"/>
    <mergeCell ref="C243:G243"/>
    <mergeCell ref="A244:B244"/>
    <mergeCell ref="C244:G244"/>
    <mergeCell ref="A246:G246"/>
    <mergeCell ref="B248:C248"/>
    <mergeCell ref="B249:C249"/>
    <mergeCell ref="B250:C250"/>
    <mergeCell ref="A251:D251"/>
    <mergeCell ref="A252:F252"/>
    <mergeCell ref="A254:B254"/>
    <mergeCell ref="C254:G254"/>
    <mergeCell ref="A255:B255"/>
    <mergeCell ref="C255:G255"/>
    <mergeCell ref="A256:B256"/>
    <mergeCell ref="C256:G256"/>
    <mergeCell ref="A258:G258"/>
    <mergeCell ref="B260:C260"/>
    <mergeCell ref="B261:C261"/>
    <mergeCell ref="B262:C262"/>
    <mergeCell ref="A263:D263"/>
    <mergeCell ref="B264:C264"/>
    <mergeCell ref="A265:D265"/>
    <mergeCell ref="A266:F266"/>
    <mergeCell ref="A268:B268"/>
    <mergeCell ref="C268:G268"/>
    <mergeCell ref="A269:B269"/>
    <mergeCell ref="C269:G269"/>
    <mergeCell ref="A270:B270"/>
    <mergeCell ref="C270:G270"/>
    <mergeCell ref="A272:G272"/>
    <mergeCell ref="B274:C274"/>
    <mergeCell ref="B275:C275"/>
    <mergeCell ref="B276:C276"/>
    <mergeCell ref="B277:C277"/>
    <mergeCell ref="A278:D278"/>
    <mergeCell ref="A279:F279"/>
    <mergeCell ref="A281:B281"/>
    <mergeCell ref="C281:G281"/>
    <mergeCell ref="A282:B282"/>
    <mergeCell ref="C282:G282"/>
    <mergeCell ref="A283:B283"/>
    <mergeCell ref="C283:G283"/>
    <mergeCell ref="A285:G285"/>
    <mergeCell ref="B287:C287"/>
    <mergeCell ref="B288:C288"/>
    <mergeCell ref="B289:C289"/>
    <mergeCell ref="A290:D290"/>
    <mergeCell ref="A291:F291"/>
    <mergeCell ref="A293:B293"/>
    <mergeCell ref="C293:G293"/>
    <mergeCell ref="A294:B294"/>
    <mergeCell ref="C294:G294"/>
    <mergeCell ref="A295:B295"/>
    <mergeCell ref="C295:G295"/>
    <mergeCell ref="A297:G297"/>
    <mergeCell ref="B299:C299"/>
    <mergeCell ref="B300:C300"/>
    <mergeCell ref="B301:C301"/>
    <mergeCell ref="A302:D302"/>
    <mergeCell ref="B303:C303"/>
    <mergeCell ref="A304:D304"/>
    <mergeCell ref="A305:F305"/>
    <mergeCell ref="A307:B307"/>
    <mergeCell ref="C307:G307"/>
    <mergeCell ref="A308:B308"/>
    <mergeCell ref="C308:G308"/>
    <mergeCell ref="A309:B309"/>
    <mergeCell ref="C309:G309"/>
    <mergeCell ref="A311:G311"/>
    <mergeCell ref="B313:C313"/>
    <mergeCell ref="B314:C314"/>
    <mergeCell ref="B315:C315"/>
    <mergeCell ref="A316:D316"/>
    <mergeCell ref="B317:C317"/>
    <mergeCell ref="A318:D318"/>
    <mergeCell ref="B319:C319"/>
    <mergeCell ref="A320:D320"/>
    <mergeCell ref="A321:F321"/>
    <mergeCell ref="A323:B323"/>
    <mergeCell ref="C323:G323"/>
    <mergeCell ref="A324:B324"/>
    <mergeCell ref="C324:G324"/>
    <mergeCell ref="A325:B325"/>
    <mergeCell ref="C325:G325"/>
    <mergeCell ref="A327:G327"/>
    <mergeCell ref="B329:C329"/>
    <mergeCell ref="B330:C330"/>
    <mergeCell ref="B331:C331"/>
    <mergeCell ref="A332:D332"/>
    <mergeCell ref="B333:C333"/>
    <mergeCell ref="A334:D334"/>
    <mergeCell ref="B335:C335"/>
    <mergeCell ref="A336:D336"/>
    <mergeCell ref="A337:F337"/>
    <mergeCell ref="A339:B339"/>
    <mergeCell ref="C339:G339"/>
    <mergeCell ref="A340:B340"/>
    <mergeCell ref="C340:G340"/>
    <mergeCell ref="A341:B341"/>
    <mergeCell ref="C341:G341"/>
    <mergeCell ref="A343:G343"/>
    <mergeCell ref="B345:C345"/>
    <mergeCell ref="B346:C346"/>
    <mergeCell ref="B347:C347"/>
    <mergeCell ref="A348:D348"/>
    <mergeCell ref="B349:C349"/>
    <mergeCell ref="A350:D350"/>
    <mergeCell ref="B351:C351"/>
    <mergeCell ref="A352:D352"/>
    <mergeCell ref="B353:C353"/>
    <mergeCell ref="A354:D354"/>
    <mergeCell ref="B355:C355"/>
    <mergeCell ref="A356:D356"/>
    <mergeCell ref="B357:C357"/>
    <mergeCell ref="A358:D358"/>
    <mergeCell ref="B359:C359"/>
    <mergeCell ref="A360:D360"/>
    <mergeCell ref="B361:C361"/>
    <mergeCell ref="A362:D362"/>
    <mergeCell ref="A363:F363"/>
    <mergeCell ref="A365:B365"/>
    <mergeCell ref="C365:G365"/>
    <mergeCell ref="A366:B366"/>
    <mergeCell ref="C366:G366"/>
    <mergeCell ref="A367:B367"/>
    <mergeCell ref="C367:G367"/>
    <mergeCell ref="A369:G369"/>
    <mergeCell ref="B371:C371"/>
    <mergeCell ref="B372:C372"/>
    <mergeCell ref="B373:C373"/>
    <mergeCell ref="A374:D374"/>
    <mergeCell ref="B375:C375"/>
    <mergeCell ref="A376:D376"/>
    <mergeCell ref="B377:C377"/>
    <mergeCell ref="A378:D378"/>
    <mergeCell ref="B379:C379"/>
    <mergeCell ref="A380:D380"/>
    <mergeCell ref="B381:C381"/>
    <mergeCell ref="A382:D382"/>
    <mergeCell ref="B383:C383"/>
    <mergeCell ref="A384:D384"/>
    <mergeCell ref="B385:C385"/>
    <mergeCell ref="A386:D386"/>
    <mergeCell ref="B387:C387"/>
    <mergeCell ref="A388:D388"/>
    <mergeCell ref="B389:C389"/>
    <mergeCell ref="A390:D390"/>
    <mergeCell ref="B391:C391"/>
    <mergeCell ref="A392:D392"/>
    <mergeCell ref="A393:F393"/>
    <mergeCell ref="A395:B395"/>
    <mergeCell ref="C395:G395"/>
    <mergeCell ref="A396:B396"/>
    <mergeCell ref="C396:G396"/>
    <mergeCell ref="A397:B397"/>
    <mergeCell ref="C397:G397"/>
    <mergeCell ref="A399:G399"/>
    <mergeCell ref="B401:C401"/>
    <mergeCell ref="B402:C402"/>
    <mergeCell ref="B403:C403"/>
    <mergeCell ref="A404:D404"/>
    <mergeCell ref="B405:C405"/>
    <mergeCell ref="A406:D406"/>
    <mergeCell ref="A407:F407"/>
    <mergeCell ref="A409:B409"/>
    <mergeCell ref="C409:G409"/>
    <mergeCell ref="A410:B410"/>
    <mergeCell ref="C410:G410"/>
    <mergeCell ref="A411:B411"/>
    <mergeCell ref="C411:G411"/>
    <mergeCell ref="A413:G413"/>
    <mergeCell ref="B415:C415"/>
    <mergeCell ref="B416:C416"/>
    <mergeCell ref="B417:C417"/>
    <mergeCell ref="A418:D418"/>
    <mergeCell ref="A419:F419"/>
    <mergeCell ref="A421:B421"/>
    <mergeCell ref="C421:G421"/>
    <mergeCell ref="A422:B422"/>
    <mergeCell ref="C422:G422"/>
    <mergeCell ref="A423:B423"/>
    <mergeCell ref="C423:G423"/>
    <mergeCell ref="A425:G425"/>
    <mergeCell ref="B427:C427"/>
    <mergeCell ref="B428:C428"/>
    <mergeCell ref="B429:C429"/>
    <mergeCell ref="A430:D430"/>
    <mergeCell ref="A431:F431"/>
    <mergeCell ref="A433:B433"/>
    <mergeCell ref="C433:G433"/>
    <mergeCell ref="A434:B434"/>
    <mergeCell ref="C434:G434"/>
    <mergeCell ref="A435:B435"/>
    <mergeCell ref="C435:G435"/>
    <mergeCell ref="A437:G437"/>
    <mergeCell ref="B439:C439"/>
    <mergeCell ref="B440:C440"/>
    <mergeCell ref="B441:C441"/>
    <mergeCell ref="B442:C442"/>
    <mergeCell ref="A443:D443"/>
    <mergeCell ref="A444:F444"/>
    <mergeCell ref="A446:B446"/>
    <mergeCell ref="C446:G446"/>
    <mergeCell ref="A447:B447"/>
    <mergeCell ref="C447:G447"/>
    <mergeCell ref="A448:B448"/>
    <mergeCell ref="C448:G448"/>
    <mergeCell ref="A450:G450"/>
    <mergeCell ref="B452:C452"/>
    <mergeCell ref="B453:C453"/>
    <mergeCell ref="B454:C454"/>
    <mergeCell ref="A455:D455"/>
    <mergeCell ref="A456:F456"/>
    <mergeCell ref="A458:B458"/>
    <mergeCell ref="C458:G458"/>
    <mergeCell ref="A459:B459"/>
    <mergeCell ref="C459:G459"/>
    <mergeCell ref="A460:B460"/>
    <mergeCell ref="C460:G460"/>
    <mergeCell ref="A462:G462"/>
    <mergeCell ref="B464:C464"/>
    <mergeCell ref="B465:C465"/>
    <mergeCell ref="B466:C466"/>
    <mergeCell ref="A467:D467"/>
    <mergeCell ref="A468:F468"/>
    <mergeCell ref="A470:B470"/>
    <mergeCell ref="C470:G470"/>
    <mergeCell ref="A471:B471"/>
    <mergeCell ref="C471:G471"/>
    <mergeCell ref="A472:B472"/>
    <mergeCell ref="C472:G472"/>
    <mergeCell ref="A474:G474"/>
    <mergeCell ref="B476:C476"/>
    <mergeCell ref="B477:C477"/>
    <mergeCell ref="B478:C478"/>
    <mergeCell ref="A479:D479"/>
    <mergeCell ref="A480:F480"/>
    <mergeCell ref="A482:B482"/>
    <mergeCell ref="C482:G482"/>
    <mergeCell ref="A483:B483"/>
    <mergeCell ref="C483:G483"/>
    <mergeCell ref="A484:B484"/>
    <mergeCell ref="C484:G484"/>
    <mergeCell ref="A486:G486"/>
    <mergeCell ref="B488:C488"/>
    <mergeCell ref="B489:C489"/>
    <mergeCell ref="B490:C490"/>
    <mergeCell ref="A491:D491"/>
    <mergeCell ref="B492:C492"/>
    <mergeCell ref="A493:D493"/>
    <mergeCell ref="B494:C494"/>
    <mergeCell ref="A495:D495"/>
    <mergeCell ref="A496:F496"/>
    <mergeCell ref="A498:B498"/>
    <mergeCell ref="C498:G498"/>
    <mergeCell ref="A499:B499"/>
    <mergeCell ref="C499:G499"/>
    <mergeCell ref="A500:B500"/>
    <mergeCell ref="C500:G500"/>
    <mergeCell ref="A502:G502"/>
    <mergeCell ref="B504:C504"/>
    <mergeCell ref="B505:C505"/>
    <mergeCell ref="B506:C506"/>
    <mergeCell ref="A507:D507"/>
    <mergeCell ref="B508:C508"/>
    <mergeCell ref="A509:D509"/>
    <mergeCell ref="A510:F510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493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494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11" t="s">
        <v>205</v>
      </c>
      <c r="B6" s="11" t="s">
        <v>42</v>
      </c>
      <c r="C6" s="11" t="s">
        <v>495</v>
      </c>
      <c r="D6" s="11" t="s">
        <v>496</v>
      </c>
      <c r="E6" s="11"/>
      <c r="F6" s="11"/>
      <c r="G6" s="11" t="s">
        <v>497</v>
      </c>
      <c r="H6" s="11"/>
      <c r="I6" s="11"/>
      <c r="J6" s="11" t="s">
        <v>498</v>
      </c>
      <c r="K6" s="11"/>
      <c r="L6" s="11"/>
    </row>
    <row r="7" ht="50" customHeight="1">
      <c r="A7" s="11"/>
      <c r="B7" s="11"/>
      <c r="C7" s="11"/>
      <c r="D7" s="11" t="s">
        <v>499</v>
      </c>
      <c r="E7" s="11" t="s">
        <v>500</v>
      </c>
      <c r="F7" s="11" t="s">
        <v>501</v>
      </c>
      <c r="G7" s="11" t="s">
        <v>499</v>
      </c>
      <c r="H7" s="11" t="s">
        <v>500</v>
      </c>
      <c r="I7" s="11" t="s">
        <v>502</v>
      </c>
      <c r="J7" s="11" t="s">
        <v>499</v>
      </c>
      <c r="K7" s="11" t="s">
        <v>500</v>
      </c>
      <c r="L7" s="11" t="s">
        <v>503</v>
      </c>
    </row>
    <row r="8" ht="25" customHeight="1">
      <c r="A8" s="11" t="s">
        <v>210</v>
      </c>
      <c r="B8" s="11" t="s">
        <v>322</v>
      </c>
      <c r="C8" s="11" t="s">
        <v>323</v>
      </c>
      <c r="D8" s="11" t="s">
        <v>324</v>
      </c>
      <c r="E8" s="11" t="s">
        <v>325</v>
      </c>
      <c r="F8" s="11" t="s">
        <v>326</v>
      </c>
      <c r="G8" s="11" t="s">
        <v>327</v>
      </c>
      <c r="H8" s="11" t="s">
        <v>328</v>
      </c>
      <c r="I8" s="11" t="s">
        <v>329</v>
      </c>
      <c r="J8" s="11" t="s">
        <v>330</v>
      </c>
      <c r="K8" s="11" t="s">
        <v>436</v>
      </c>
      <c r="L8" s="11" t="s">
        <v>341</v>
      </c>
    </row>
    <row r="9">
      <c r="A9" s="11" t="s">
        <v>56</v>
      </c>
      <c r="B9" s="11" t="s">
        <v>56</v>
      </c>
      <c r="C9" s="11" t="s">
        <v>56</v>
      </c>
      <c r="D9" s="11" t="s">
        <v>56</v>
      </c>
      <c r="E9" s="11" t="s">
        <v>56</v>
      </c>
      <c r="F9" s="11" t="s">
        <v>56</v>
      </c>
      <c r="G9" s="11" t="s">
        <v>56</v>
      </c>
      <c r="H9" s="11" t="s">
        <v>56</v>
      </c>
      <c r="I9" s="11" t="s">
        <v>56</v>
      </c>
      <c r="J9" s="11" t="s">
        <v>56</v>
      </c>
      <c r="K9" s="11" t="s">
        <v>56</v>
      </c>
      <c r="L9" s="11" t="s">
        <v>56</v>
      </c>
    </row>
    <row r="10" ht="15" customHeight="1">
</row>
    <row r="11" ht="25" customHeight="1">
      <c r="A11" s="3" t="s">
        <v>504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505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11" t="s">
        <v>205</v>
      </c>
      <c r="B15" s="11" t="s">
        <v>42</v>
      </c>
      <c r="C15" s="11" t="s">
        <v>495</v>
      </c>
      <c r="D15" s="11" t="s">
        <v>496</v>
      </c>
      <c r="E15" s="11"/>
      <c r="F15" s="11"/>
      <c r="G15" s="11" t="s">
        <v>497</v>
      </c>
      <c r="H15" s="11"/>
      <c r="I15" s="11"/>
      <c r="J15" s="11" t="s">
        <v>498</v>
      </c>
      <c r="K15" s="11"/>
      <c r="L15" s="11"/>
    </row>
    <row r="16" ht="50" customHeight="1">
      <c r="A16" s="11"/>
      <c r="B16" s="11"/>
      <c r="C16" s="11"/>
      <c r="D16" s="11" t="s">
        <v>499</v>
      </c>
      <c r="E16" s="11" t="s">
        <v>500</v>
      </c>
      <c r="F16" s="11" t="s">
        <v>501</v>
      </c>
      <c r="G16" s="11" t="s">
        <v>499</v>
      </c>
      <c r="H16" s="11" t="s">
        <v>500</v>
      </c>
      <c r="I16" s="11" t="s">
        <v>502</v>
      </c>
      <c r="J16" s="11" t="s">
        <v>499</v>
      </c>
      <c r="K16" s="11" t="s">
        <v>500</v>
      </c>
      <c r="L16" s="11" t="s">
        <v>503</v>
      </c>
    </row>
    <row r="17" ht="25" customHeight="1">
      <c r="A17" s="11" t="s">
        <v>210</v>
      </c>
      <c r="B17" s="11" t="s">
        <v>322</v>
      </c>
      <c r="C17" s="11" t="s">
        <v>323</v>
      </c>
      <c r="D17" s="11" t="s">
        <v>324</v>
      </c>
      <c r="E17" s="11" t="s">
        <v>325</v>
      </c>
      <c r="F17" s="11" t="s">
        <v>326</v>
      </c>
      <c r="G17" s="11" t="s">
        <v>327</v>
      </c>
      <c r="H17" s="11" t="s">
        <v>328</v>
      </c>
      <c r="I17" s="11" t="s">
        <v>329</v>
      </c>
      <c r="J17" s="11" t="s">
        <v>330</v>
      </c>
      <c r="K17" s="11" t="s">
        <v>436</v>
      </c>
      <c r="L17" s="11" t="s">
        <v>341</v>
      </c>
    </row>
    <row r="18">
      <c r="A18" s="11" t="s">
        <v>56</v>
      </c>
      <c r="B18" s="11" t="s">
        <v>56</v>
      </c>
      <c r="C18" s="11" t="s">
        <v>56</v>
      </c>
      <c r="D18" s="11" t="s">
        <v>56</v>
      </c>
      <c r="E18" s="11" t="s">
        <v>56</v>
      </c>
      <c r="F18" s="11" t="s">
        <v>56</v>
      </c>
      <c r="G18" s="11" t="s">
        <v>56</v>
      </c>
      <c r="H18" s="11" t="s">
        <v>56</v>
      </c>
      <c r="I18" s="11" t="s">
        <v>56</v>
      </c>
      <c r="J18" s="11" t="s">
        <v>56</v>
      </c>
      <c r="K18" s="11" t="s">
        <v>56</v>
      </c>
      <c r="L18" s="11" t="s">
        <v>56</v>
      </c>
    </row>
    <row r="19" ht="15" customHeight="1">
</row>
    <row r="20" ht="25" customHeight="1">
      <c r="A20" s="3" t="s">
        <v>506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ht="25" customHeight="1">
</row>
    <row r="22" ht="50" customHeight="1">
      <c r="A22" s="11" t="s">
        <v>205</v>
      </c>
      <c r="B22" s="11" t="s">
        <v>42</v>
      </c>
      <c r="C22" s="11" t="s">
        <v>495</v>
      </c>
      <c r="D22" s="11" t="s">
        <v>496</v>
      </c>
      <c r="E22" s="11"/>
      <c r="F22" s="11"/>
      <c r="G22" s="11" t="s">
        <v>497</v>
      </c>
      <c r="H22" s="11"/>
      <c r="I22" s="11"/>
      <c r="J22" s="11" t="s">
        <v>498</v>
      </c>
      <c r="K22" s="11"/>
      <c r="L22" s="11"/>
    </row>
    <row r="23" ht="50" customHeight="1">
      <c r="A23" s="11"/>
      <c r="B23" s="11"/>
      <c r="C23" s="11"/>
      <c r="D23" s="11" t="s">
        <v>499</v>
      </c>
      <c r="E23" s="11" t="s">
        <v>500</v>
      </c>
      <c r="F23" s="11" t="s">
        <v>501</v>
      </c>
      <c r="G23" s="11" t="s">
        <v>499</v>
      </c>
      <c r="H23" s="11" t="s">
        <v>500</v>
      </c>
      <c r="I23" s="11" t="s">
        <v>502</v>
      </c>
      <c r="J23" s="11" t="s">
        <v>499</v>
      </c>
      <c r="K23" s="11" t="s">
        <v>500</v>
      </c>
      <c r="L23" s="11" t="s">
        <v>503</v>
      </c>
    </row>
    <row r="24" ht="25" customHeight="1">
      <c r="A24" s="11" t="s">
        <v>210</v>
      </c>
      <c r="B24" s="11" t="s">
        <v>322</v>
      </c>
      <c r="C24" s="11" t="s">
        <v>323</v>
      </c>
      <c r="D24" s="11" t="s">
        <v>324</v>
      </c>
      <c r="E24" s="11" t="s">
        <v>325</v>
      </c>
      <c r="F24" s="11" t="s">
        <v>326</v>
      </c>
      <c r="G24" s="11" t="s">
        <v>327</v>
      </c>
      <c r="H24" s="11" t="s">
        <v>328</v>
      </c>
      <c r="I24" s="11" t="s">
        <v>329</v>
      </c>
      <c r="J24" s="11" t="s">
        <v>330</v>
      </c>
      <c r="K24" s="11" t="s">
        <v>436</v>
      </c>
      <c r="L24" s="11" t="s">
        <v>341</v>
      </c>
    </row>
    <row r="25" ht="25" customHeight="1">
      <c r="A25" s="11" t="s">
        <v>210</v>
      </c>
      <c r="B25" s="11" t="s">
        <v>111</v>
      </c>
      <c r="C25" s="12" t="s">
        <v>507</v>
      </c>
      <c r="D25" s="15">
        <v>1</v>
      </c>
      <c r="E25" s="15">
        <v>45190663.77</v>
      </c>
      <c r="F25" s="15">
        <v>45190663.77</v>
      </c>
      <c r="G25" s="15">
        <v>1</v>
      </c>
      <c r="H25" s="15">
        <v>38910899.3</v>
      </c>
      <c r="I25" s="15">
        <v>38910899.3</v>
      </c>
      <c r="J25" s="15">
        <v>1</v>
      </c>
      <c r="K25" s="15">
        <v>46478349.51</v>
      </c>
      <c r="L25" s="15">
        <v>46478349.51</v>
      </c>
    </row>
    <row r="26" ht="25" customHeight="1">
      <c r="A26" s="20" t="s">
        <v>389</v>
      </c>
      <c r="B26" s="20"/>
      <c r="C26" s="20"/>
      <c r="D26" s="16" t="s">
        <v>56</v>
      </c>
      <c r="E26" s="16" t="s">
        <v>56</v>
      </c>
      <c r="F26" s="16">
        <f>SUM(F25:F25)</f>
      </c>
      <c r="G26" s="16" t="s">
        <v>56</v>
      </c>
      <c r="H26" s="16" t="s">
        <v>56</v>
      </c>
      <c r="I26" s="16">
        <f>SUM(I25:I25)</f>
      </c>
      <c r="J26" s="16" t="s">
        <v>56</v>
      </c>
      <c r="K26" s="16" t="s">
        <v>56</v>
      </c>
      <c r="L26" s="16">
        <f>SUM(L25:L25)</f>
      </c>
    </row>
    <row r="27" ht="15" customHeight="1">
</row>
    <row r="28" ht="25" customHeight="1">
      <c r="A28" s="3" t="s">
        <v>508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ht="15" customHeight="1">
</row>
    <row r="30" ht="25" customHeight="1">
      <c r="A30" s="3" t="s">
        <v>509</v>
      </c>
      <c r="B30" s="3"/>
      <c r="C30" s="3"/>
      <c r="D30" s="3"/>
      <c r="E30" s="3"/>
      <c r="F30" s="3"/>
    </row>
    <row r="31" ht="25" customHeight="1">
</row>
    <row r="32" ht="50" customHeight="1">
      <c r="A32" s="11" t="s">
        <v>205</v>
      </c>
      <c r="B32" s="11" t="s">
        <v>42</v>
      </c>
      <c r="C32" s="11" t="s">
        <v>495</v>
      </c>
      <c r="D32" s="11" t="s">
        <v>496</v>
      </c>
      <c r="E32" s="11" t="s">
        <v>497</v>
      </c>
      <c r="F32" s="11" t="s">
        <v>498</v>
      </c>
    </row>
    <row r="33" ht="50" customHeight="1">
      <c r="A33" s="11"/>
      <c r="B33" s="11"/>
      <c r="C33" s="11"/>
      <c r="D33" s="11" t="s">
        <v>510</v>
      </c>
      <c r="E33" s="11" t="s">
        <v>510</v>
      </c>
      <c r="F33" s="11" t="s">
        <v>510</v>
      </c>
    </row>
    <row r="34" ht="25" customHeight="1">
      <c r="A34" s="11" t="s">
        <v>210</v>
      </c>
      <c r="B34" s="11" t="s">
        <v>322</v>
      </c>
      <c r="C34" s="11" t="s">
        <v>323</v>
      </c>
      <c r="D34" s="11" t="s">
        <v>324</v>
      </c>
      <c r="E34" s="11" t="s">
        <v>325</v>
      </c>
      <c r="F34" s="11" t="s">
        <v>326</v>
      </c>
    </row>
    <row r="35">
      <c r="A35" s="11" t="s">
        <v>56</v>
      </c>
      <c r="B35" s="11" t="s">
        <v>56</v>
      </c>
      <c r="C35" s="11" t="s">
        <v>56</v>
      </c>
      <c r="D35" s="11" t="s">
        <v>56</v>
      </c>
      <c r="E35" s="11" t="s">
        <v>56</v>
      </c>
      <c r="F35" s="11" t="s">
        <v>56</v>
      </c>
    </row>
    <row r="36" ht="15" customHeight="1">
</row>
    <row r="37" ht="25" customHeight="1">
      <c r="A37" s="3" t="s">
        <v>511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ht="15" customHeight="1">
</row>
    <row r="39" ht="25" customHeight="1">
      <c r="A39" s="3" t="s">
        <v>512</v>
      </c>
      <c r="B39" s="3"/>
      <c r="C39" s="3"/>
      <c r="D39" s="3"/>
      <c r="E39" s="3"/>
      <c r="F39" s="3"/>
    </row>
    <row r="40" ht="25" customHeight="1">
</row>
    <row r="41" ht="50" customHeight="1">
      <c r="A41" s="11" t="s">
        <v>205</v>
      </c>
      <c r="B41" s="11" t="s">
        <v>42</v>
      </c>
      <c r="C41" s="11" t="s">
        <v>495</v>
      </c>
      <c r="D41" s="11" t="s">
        <v>496</v>
      </c>
      <c r="E41" s="11" t="s">
        <v>497</v>
      </c>
      <c r="F41" s="11" t="s">
        <v>498</v>
      </c>
    </row>
    <row r="42" ht="50" customHeight="1">
      <c r="A42" s="11"/>
      <c r="B42" s="11"/>
      <c r="C42" s="11"/>
      <c r="D42" s="11" t="s">
        <v>510</v>
      </c>
      <c r="E42" s="11" t="s">
        <v>510</v>
      </c>
      <c r="F42" s="11" t="s">
        <v>510</v>
      </c>
    </row>
    <row r="43" ht="25" customHeight="1">
      <c r="A43" s="11" t="s">
        <v>210</v>
      </c>
      <c r="B43" s="11" t="s">
        <v>322</v>
      </c>
      <c r="C43" s="11" t="s">
        <v>323</v>
      </c>
      <c r="D43" s="11" t="s">
        <v>324</v>
      </c>
      <c r="E43" s="11" t="s">
        <v>325</v>
      </c>
      <c r="F43" s="11" t="s">
        <v>326</v>
      </c>
    </row>
    <row r="44" ht="25" customHeight="1">
      <c r="A44" s="11" t="s">
        <v>210</v>
      </c>
      <c r="B44" s="11" t="s">
        <v>513</v>
      </c>
      <c r="C44" s="12" t="s">
        <v>514</v>
      </c>
      <c r="D44" s="15">
        <v>617460</v>
      </c>
      <c r="E44" s="15">
        <v>0</v>
      </c>
      <c r="F44" s="15">
        <v>0</v>
      </c>
    </row>
    <row r="45" ht="25" customHeight="1">
      <c r="A45" s="11" t="s">
        <v>322</v>
      </c>
      <c r="B45" s="11" t="s">
        <v>513</v>
      </c>
      <c r="C45" s="12" t="s">
        <v>514</v>
      </c>
      <c r="D45" s="15">
        <v>188201.35</v>
      </c>
      <c r="E45" s="15">
        <v>0</v>
      </c>
      <c r="F45" s="15">
        <v>0</v>
      </c>
    </row>
    <row r="46" ht="25" customHeight="1">
      <c r="A46" s="11" t="s">
        <v>323</v>
      </c>
      <c r="B46" s="11" t="s">
        <v>515</v>
      </c>
      <c r="C46" s="12" t="s">
        <v>516</v>
      </c>
      <c r="D46" s="15">
        <v>280000</v>
      </c>
      <c r="E46" s="15">
        <v>0</v>
      </c>
      <c r="F46" s="15">
        <v>0</v>
      </c>
    </row>
    <row r="47" ht="75" customHeight="1">
      <c r="A47" s="11" t="s">
        <v>324</v>
      </c>
      <c r="B47" s="11" t="s">
        <v>513</v>
      </c>
      <c r="C47" s="12" t="s">
        <v>517</v>
      </c>
      <c r="D47" s="15">
        <v>20000</v>
      </c>
      <c r="E47" s="15">
        <v>0</v>
      </c>
      <c r="F47" s="15">
        <v>0</v>
      </c>
    </row>
    <row r="48" ht="25" customHeight="1">
      <c r="A48" s="11" t="s">
        <v>325</v>
      </c>
      <c r="B48" s="11" t="s">
        <v>513</v>
      </c>
      <c r="C48" s="12" t="s">
        <v>518</v>
      </c>
      <c r="D48" s="15">
        <v>3478597.94</v>
      </c>
      <c r="E48" s="15">
        <v>0</v>
      </c>
      <c r="F48" s="15">
        <v>0</v>
      </c>
    </row>
    <row r="49" ht="25" customHeight="1">
      <c r="A49" s="20" t="s">
        <v>389</v>
      </c>
      <c r="B49" s="20"/>
      <c r="C49" s="20"/>
      <c r="D49" s="16">
        <f>SUM(D44:D48)</f>
      </c>
      <c r="E49" s="16">
        <f>SUM(E44:E48)</f>
      </c>
      <c r="F49" s="16">
        <f>SUM(F44:F48)</f>
      </c>
    </row>
    <row r="50" ht="15" customHeight="1">
</row>
    <row r="51" ht="25" customHeight="1">
      <c r="A51" s="3" t="s">
        <v>519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ht="15" customHeight="1">
</row>
    <row r="53" ht="25" customHeight="1">
      <c r="A53" s="3" t="s">
        <v>520</v>
      </c>
      <c r="B53" s="3"/>
      <c r="C53" s="3"/>
      <c r="D53" s="3"/>
      <c r="E53" s="3"/>
      <c r="F53" s="3"/>
    </row>
    <row r="54" ht="25" customHeight="1">
</row>
    <row r="55" ht="50" customHeight="1">
      <c r="A55" s="11" t="s">
        <v>205</v>
      </c>
      <c r="B55" s="11" t="s">
        <v>42</v>
      </c>
      <c r="C55" s="11" t="s">
        <v>495</v>
      </c>
      <c r="D55" s="11" t="s">
        <v>496</v>
      </c>
      <c r="E55" s="11" t="s">
        <v>497</v>
      </c>
      <c r="F55" s="11" t="s">
        <v>498</v>
      </c>
    </row>
    <row r="56" ht="50" customHeight="1">
      <c r="A56" s="11"/>
      <c r="B56" s="11"/>
      <c r="C56" s="11"/>
      <c r="D56" s="11" t="s">
        <v>510</v>
      </c>
      <c r="E56" s="11" t="s">
        <v>510</v>
      </c>
      <c r="F56" s="11" t="s">
        <v>510</v>
      </c>
    </row>
    <row r="57" ht="25" customHeight="1">
      <c r="A57" s="11" t="s">
        <v>210</v>
      </c>
      <c r="B57" s="11" t="s">
        <v>322</v>
      </c>
      <c r="C57" s="11" t="s">
        <v>323</v>
      </c>
      <c r="D57" s="11" t="s">
        <v>324</v>
      </c>
      <c r="E57" s="11" t="s">
        <v>325</v>
      </c>
      <c r="F57" s="11" t="s">
        <v>326</v>
      </c>
    </row>
    <row r="58">
      <c r="A58" s="11" t="s">
        <v>56</v>
      </c>
      <c r="B58" s="11" t="s">
        <v>56</v>
      </c>
      <c r="C58" s="11" t="s">
        <v>56</v>
      </c>
      <c r="D58" s="11" t="s">
        <v>56</v>
      </c>
      <c r="E58" s="11" t="s">
        <v>56</v>
      </c>
      <c r="F58" s="11" t="s">
        <v>56</v>
      </c>
    </row>
    <row r="59" ht="15" customHeight="1">
</row>
    <row r="60" ht="25" customHeight="1">
      <c r="A60" s="3" t="s">
        <v>521</v>
      </c>
      <c r="B60" s="3"/>
      <c r="C60" s="3"/>
      <c r="D60" s="3"/>
      <c r="E60" s="3"/>
      <c r="F60" s="3"/>
    </row>
    <row r="61" ht="25" customHeight="1">
</row>
    <row r="62" ht="50" customHeight="1">
      <c r="A62" s="11" t="s">
        <v>205</v>
      </c>
      <c r="B62" s="11" t="s">
        <v>42</v>
      </c>
      <c r="C62" s="11" t="s">
        <v>495</v>
      </c>
      <c r="D62" s="11" t="s">
        <v>496</v>
      </c>
      <c r="E62" s="11" t="s">
        <v>497</v>
      </c>
      <c r="F62" s="11" t="s">
        <v>498</v>
      </c>
    </row>
    <row r="63" ht="50" customHeight="1">
      <c r="A63" s="11"/>
      <c r="B63" s="11"/>
      <c r="C63" s="11"/>
      <c r="D63" s="11" t="s">
        <v>522</v>
      </c>
      <c r="E63" s="11" t="s">
        <v>522</v>
      </c>
      <c r="F63" s="11" t="s">
        <v>522</v>
      </c>
    </row>
    <row r="64" ht="25" customHeight="1">
      <c r="A64" s="11" t="s">
        <v>210</v>
      </c>
      <c r="B64" s="11" t="s">
        <v>322</v>
      </c>
      <c r="C64" s="11" t="s">
        <v>323</v>
      </c>
      <c r="D64" s="11" t="s">
        <v>324</v>
      </c>
      <c r="E64" s="11" t="s">
        <v>325</v>
      </c>
      <c r="F64" s="11" t="s">
        <v>326</v>
      </c>
    </row>
    <row r="65">
      <c r="A65" s="11" t="s">
        <v>56</v>
      </c>
      <c r="B65" s="11" t="s">
        <v>56</v>
      </c>
      <c r="C65" s="11" t="s">
        <v>56</v>
      </c>
      <c r="D65" s="11" t="s">
        <v>56</v>
      </c>
      <c r="E65" s="11" t="s">
        <v>56</v>
      </c>
      <c r="F65" s="11" t="s">
        <v>56</v>
      </c>
    </row>
    <row r="66" ht="15" customHeight="1">
</row>
    <row r="67" ht="25" customHeight="1">
      <c r="A67" s="3" t="s">
        <v>523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ht="15" customHeight="1">
</row>
    <row r="69" ht="25" customHeight="1">
      <c r="A69" s="3" t="s">
        <v>524</v>
      </c>
      <c r="B69" s="3"/>
      <c r="C69" s="3"/>
      <c r="D69" s="3"/>
      <c r="E69" s="3"/>
      <c r="F69" s="3"/>
    </row>
    <row r="70" ht="25" customHeight="1">
</row>
    <row r="71" ht="50" customHeight="1">
      <c r="A71" s="11" t="s">
        <v>205</v>
      </c>
      <c r="B71" s="11" t="s">
        <v>42</v>
      </c>
      <c r="C71" s="11" t="s">
        <v>495</v>
      </c>
      <c r="D71" s="11" t="s">
        <v>496</v>
      </c>
      <c r="E71" s="11" t="s">
        <v>497</v>
      </c>
      <c r="F71" s="11" t="s">
        <v>498</v>
      </c>
    </row>
    <row r="72" ht="50" customHeight="1">
      <c r="A72" s="11"/>
      <c r="B72" s="11"/>
      <c r="C72" s="11"/>
      <c r="D72" s="11" t="s">
        <v>510</v>
      </c>
      <c r="E72" s="11" t="s">
        <v>510</v>
      </c>
      <c r="F72" s="11" t="s">
        <v>510</v>
      </c>
    </row>
    <row r="73" ht="25" customHeight="1">
      <c r="A73" s="11" t="s">
        <v>210</v>
      </c>
      <c r="B73" s="11" t="s">
        <v>322</v>
      </c>
      <c r="C73" s="11" t="s">
        <v>323</v>
      </c>
      <c r="D73" s="11" t="s">
        <v>324</v>
      </c>
      <c r="E73" s="11" t="s">
        <v>325</v>
      </c>
      <c r="F73" s="11" t="s">
        <v>326</v>
      </c>
    </row>
    <row r="74" ht="25" customHeight="1">
      <c r="A74" s="11" t="s">
        <v>210</v>
      </c>
      <c r="B74" s="11" t="s">
        <v>525</v>
      </c>
      <c r="C74" s="12" t="s">
        <v>526</v>
      </c>
      <c r="D74" s="15">
        <v>5922</v>
      </c>
      <c r="E74" s="15">
        <v>0</v>
      </c>
      <c r="F74" s="15">
        <v>0</v>
      </c>
    </row>
    <row r="75" ht="25" customHeight="1">
      <c r="A75" s="20" t="s">
        <v>389</v>
      </c>
      <c r="B75" s="20"/>
      <c r="C75" s="20"/>
      <c r="D75" s="16">
        <f>SUM(D74:D74)</f>
      </c>
      <c r="E75" s="16">
        <f>SUM(E74:E74)</f>
      </c>
      <c r="F75" s="16">
        <f>SUM(F74:F74)</f>
      </c>
    </row>
  </sheetData>
  <sheetProtection password="B591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26:C26"/>
    <mergeCell ref="A28:M28"/>
    <mergeCell ref="A30:F30"/>
    <mergeCell ref="A32:A33"/>
    <mergeCell ref="B32:B33"/>
    <mergeCell ref="C32:C33"/>
    <mergeCell ref="A37:M37"/>
    <mergeCell ref="A39:F39"/>
    <mergeCell ref="A41:A42"/>
    <mergeCell ref="B41:B42"/>
    <mergeCell ref="C41:C42"/>
    <mergeCell ref="A49:C49"/>
    <mergeCell ref="A51:M51"/>
    <mergeCell ref="A53:F53"/>
    <mergeCell ref="A55:A56"/>
    <mergeCell ref="B55:B56"/>
    <mergeCell ref="C55:C56"/>
    <mergeCell ref="A60:F60"/>
    <mergeCell ref="A62:A63"/>
    <mergeCell ref="B62:B63"/>
    <mergeCell ref="C62:C63"/>
    <mergeCell ref="A67:M67"/>
    <mergeCell ref="A69:F69"/>
    <mergeCell ref="A71:A72"/>
    <mergeCell ref="B71:B72"/>
    <mergeCell ref="C71:C72"/>
    <mergeCell ref="A75:C75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4" t="s">
        <v>527</v>
      </c>
      <c r="B1" s="4"/>
      <c r="C1" s="4"/>
      <c r="D1" s="4"/>
      <c r="E1" s="4"/>
      <c r="F1" s="4"/>
      <c r="G1" s="4"/>
      <c r="H1" s="4"/>
      <c r="I1" s="4"/>
    </row>
    <row r="2" ht="25" customHeight="1">
      <c r="A2" s="1" t="s">
        <v>528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3" t="s">
        <v>529</v>
      </c>
      <c r="B4" s="13"/>
      <c r="C4" s="13"/>
      <c r="D4" s="13" t="s">
        <v>423</v>
      </c>
      <c r="E4" s="13"/>
      <c r="F4" s="13"/>
      <c r="G4" s="13"/>
      <c r="H4" s="13"/>
      <c r="I4" s="13"/>
    </row>
    <row r="5" ht="20" customHeight="1">
      <c r="A5" s="11" t="s">
        <v>530</v>
      </c>
      <c r="B5" s="11" t="s">
        <v>531</v>
      </c>
      <c r="C5" s="11" t="s">
        <v>532</v>
      </c>
      <c r="D5" s="11" t="s">
        <v>533</v>
      </c>
      <c r="E5" s="11" t="s">
        <v>534</v>
      </c>
      <c r="F5" s="11" t="s">
        <v>535</v>
      </c>
      <c r="G5" s="11"/>
      <c r="H5" s="11"/>
      <c r="I5" s="11"/>
    </row>
    <row r="6" ht="20" customHeight="1">
      <c r="A6" s="11"/>
      <c r="B6" s="11"/>
      <c r="C6" s="11"/>
      <c r="D6" s="11"/>
      <c r="E6" s="11"/>
      <c r="F6" s="11" t="s">
        <v>536</v>
      </c>
      <c r="G6" s="11" t="s">
        <v>537</v>
      </c>
      <c r="H6" s="11" t="s">
        <v>538</v>
      </c>
      <c r="I6" s="11" t="s">
        <v>539</v>
      </c>
    </row>
    <row r="7" ht="30" customHeight="1">
      <c r="A7" s="11" t="s">
        <v>540</v>
      </c>
      <c r="B7" s="11" t="s">
        <v>210</v>
      </c>
      <c r="C7" s="12" t="s">
        <v>541</v>
      </c>
      <c r="D7" s="12" t="s">
        <v>542</v>
      </c>
      <c r="E7" s="11" t="s">
        <v>16</v>
      </c>
      <c r="F7" s="15">
        <v>0</v>
      </c>
      <c r="G7" s="15">
        <v>270000</v>
      </c>
      <c r="H7" s="15">
        <v>270000</v>
      </c>
      <c r="I7" s="12" t="s">
        <v>543</v>
      </c>
    </row>
    <row r="8" ht="20" customHeight="1">
</row>
    <row r="9" ht="20" customHeight="1">
      <c r="A9" s="13" t="s">
        <v>529</v>
      </c>
      <c r="B9" s="13"/>
      <c r="C9" s="13"/>
      <c r="D9" s="13" t="s">
        <v>308</v>
      </c>
      <c r="E9" s="13"/>
      <c r="F9" s="13"/>
      <c r="G9" s="13"/>
      <c r="H9" s="13"/>
      <c r="I9" s="13"/>
    </row>
    <row r="10" ht="20" customHeight="1">
      <c r="A10" s="11" t="s">
        <v>530</v>
      </c>
      <c r="B10" s="11" t="s">
        <v>531</v>
      </c>
      <c r="C10" s="11" t="s">
        <v>532</v>
      </c>
      <c r="D10" s="11" t="s">
        <v>533</v>
      </c>
      <c r="E10" s="11" t="s">
        <v>534</v>
      </c>
      <c r="F10" s="11" t="s">
        <v>535</v>
      </c>
      <c r="G10" s="11"/>
      <c r="H10" s="11"/>
      <c r="I10" s="11"/>
    </row>
    <row r="11" ht="20" customHeight="1">
      <c r="A11" s="11"/>
      <c r="B11" s="11"/>
      <c r="C11" s="11"/>
      <c r="D11" s="11"/>
      <c r="E11" s="11"/>
      <c r="F11" s="11" t="s">
        <v>536</v>
      </c>
      <c r="G11" s="11" t="s">
        <v>537</v>
      </c>
      <c r="H11" s="11" t="s">
        <v>538</v>
      </c>
      <c r="I11" s="11" t="s">
        <v>539</v>
      </c>
    </row>
    <row r="12" ht="30" customHeight="1">
      <c r="A12" s="11" t="s">
        <v>544</v>
      </c>
      <c r="B12" s="11" t="s">
        <v>210</v>
      </c>
      <c r="C12" s="12" t="s">
        <v>545</v>
      </c>
      <c r="D12" s="12" t="s">
        <v>546</v>
      </c>
      <c r="E12" s="11" t="s">
        <v>16</v>
      </c>
      <c r="F12" s="15">
        <v>200000</v>
      </c>
      <c r="G12" s="15">
        <v>700000</v>
      </c>
      <c r="H12" s="15">
        <v>500000</v>
      </c>
      <c r="I12" s="12" t="s">
        <v>543</v>
      </c>
    </row>
    <row r="13" ht="30" customHeight="1">
      <c r="A13" s="11" t="s">
        <v>547</v>
      </c>
      <c r="B13" s="11" t="s">
        <v>210</v>
      </c>
      <c r="C13" s="12" t="s">
        <v>548</v>
      </c>
      <c r="D13" s="12" t="s">
        <v>549</v>
      </c>
      <c r="E13" s="11" t="s">
        <v>16</v>
      </c>
      <c r="F13" s="15">
        <v>3415159.88</v>
      </c>
      <c r="G13" s="15">
        <v>2915159.88</v>
      </c>
      <c r="H13" s="15">
        <v>-500000</v>
      </c>
      <c r="I13" s="12" t="s">
        <v>543</v>
      </c>
    </row>
    <row r="14" ht="20" customHeight="1">
</row>
    <row r="15" ht="20" customHeight="1">
      <c r="A15" s="13" t="s">
        <v>529</v>
      </c>
      <c r="B15" s="13"/>
      <c r="C15" s="13"/>
      <c r="D15" s="13" t="s">
        <v>390</v>
      </c>
      <c r="E15" s="13"/>
      <c r="F15" s="13"/>
      <c r="G15" s="13"/>
      <c r="H15" s="13"/>
      <c r="I15" s="13"/>
    </row>
    <row r="16" ht="20" customHeight="1">
      <c r="A16" s="11" t="s">
        <v>530</v>
      </c>
      <c r="B16" s="11" t="s">
        <v>531</v>
      </c>
      <c r="C16" s="11" t="s">
        <v>532</v>
      </c>
      <c r="D16" s="11" t="s">
        <v>533</v>
      </c>
      <c r="E16" s="11" t="s">
        <v>534</v>
      </c>
      <c r="F16" s="11" t="s">
        <v>535</v>
      </c>
      <c r="G16" s="11"/>
      <c r="H16" s="11"/>
      <c r="I16" s="11"/>
    </row>
    <row r="17" ht="20" customHeight="1">
      <c r="A17" s="11"/>
      <c r="B17" s="11"/>
      <c r="C17" s="11"/>
      <c r="D17" s="11"/>
      <c r="E17" s="11"/>
      <c r="F17" s="11" t="s">
        <v>536</v>
      </c>
      <c r="G17" s="11" t="s">
        <v>537</v>
      </c>
      <c r="H17" s="11" t="s">
        <v>538</v>
      </c>
      <c r="I17" s="11" t="s">
        <v>539</v>
      </c>
    </row>
    <row r="18" ht="20" customHeight="1">
      <c r="A18" s="11" t="s">
        <v>550</v>
      </c>
      <c r="B18" s="11"/>
      <c r="C18" s="11"/>
      <c r="D18" s="11"/>
      <c r="E18" s="11"/>
      <c r="F18" s="11"/>
      <c r="G18" s="11"/>
      <c r="H18" s="11"/>
      <c r="I18" s="11"/>
    </row>
    <row r="19" ht="20" customHeight="1">
</row>
    <row r="20" ht="20" customHeight="1">
      <c r="A20" s="13" t="s">
        <v>529</v>
      </c>
      <c r="B20" s="13"/>
      <c r="C20" s="13"/>
      <c r="D20" s="13" t="s">
        <v>551</v>
      </c>
      <c r="E20" s="13"/>
      <c r="F20" s="13"/>
      <c r="G20" s="13"/>
      <c r="H20" s="13"/>
      <c r="I20" s="13"/>
    </row>
    <row r="21" ht="20" customHeight="1">
      <c r="A21" s="11" t="s">
        <v>530</v>
      </c>
      <c r="B21" s="11" t="s">
        <v>531</v>
      </c>
      <c r="C21" s="11" t="s">
        <v>532</v>
      </c>
      <c r="D21" s="11" t="s">
        <v>533</v>
      </c>
      <c r="E21" s="11" t="s">
        <v>534</v>
      </c>
      <c r="F21" s="11" t="s">
        <v>535</v>
      </c>
      <c r="G21" s="11"/>
      <c r="H21" s="11"/>
      <c r="I21" s="11"/>
    </row>
    <row r="22" ht="20" customHeight="1">
      <c r="A22" s="11"/>
      <c r="B22" s="11"/>
      <c r="C22" s="11"/>
      <c r="D22" s="11"/>
      <c r="E22" s="11"/>
      <c r="F22" s="11" t="s">
        <v>536</v>
      </c>
      <c r="G22" s="11" t="s">
        <v>537</v>
      </c>
      <c r="H22" s="11" t="s">
        <v>538</v>
      </c>
      <c r="I22" s="11" t="s">
        <v>539</v>
      </c>
    </row>
    <row r="23" ht="20" customHeight="1">
      <c r="A23" s="11" t="s">
        <v>550</v>
      </c>
      <c r="B23" s="11"/>
      <c r="C23" s="11"/>
      <c r="D23" s="11"/>
      <c r="E23" s="11"/>
      <c r="F23" s="11"/>
      <c r="G23" s="11"/>
      <c r="H23" s="11"/>
      <c r="I23" s="11"/>
    </row>
    <row r="24" ht="20" customHeight="1">
</row>
    <row r="25" ht="20" customHeight="1">
      <c r="A25" s="13" t="s">
        <v>529</v>
      </c>
      <c r="B25" s="13"/>
      <c r="C25" s="13"/>
      <c r="D25" s="13" t="s">
        <v>552</v>
      </c>
      <c r="E25" s="13"/>
      <c r="F25" s="13"/>
      <c r="G25" s="13"/>
      <c r="H25" s="13"/>
      <c r="I25" s="13"/>
    </row>
    <row r="26" ht="20" customHeight="1">
      <c r="A26" s="11" t="s">
        <v>530</v>
      </c>
      <c r="B26" s="11" t="s">
        <v>531</v>
      </c>
      <c r="C26" s="11" t="s">
        <v>532</v>
      </c>
      <c r="D26" s="11" t="s">
        <v>533</v>
      </c>
      <c r="E26" s="11" t="s">
        <v>534</v>
      </c>
      <c r="F26" s="11" t="s">
        <v>535</v>
      </c>
      <c r="G26" s="11"/>
      <c r="H26" s="11"/>
      <c r="I26" s="11"/>
    </row>
    <row r="27" ht="20" customHeight="1">
      <c r="A27" s="11"/>
      <c r="B27" s="11"/>
      <c r="C27" s="11"/>
      <c r="D27" s="11"/>
      <c r="E27" s="11"/>
      <c r="F27" s="11" t="s">
        <v>536</v>
      </c>
      <c r="G27" s="11" t="s">
        <v>537</v>
      </c>
      <c r="H27" s="11" t="s">
        <v>538</v>
      </c>
      <c r="I27" s="11" t="s">
        <v>539</v>
      </c>
    </row>
    <row r="28" ht="20" customHeight="1">
      <c r="A28" s="11" t="s">
        <v>550</v>
      </c>
      <c r="B28" s="11"/>
      <c r="C28" s="11"/>
      <c r="D28" s="11"/>
      <c r="E28" s="11"/>
      <c r="F28" s="11"/>
      <c r="G28" s="11"/>
      <c r="H28" s="11"/>
      <c r="I28" s="11"/>
    </row>
    <row r="29" ht="20" customHeight="1">
</row>
    <row r="30" ht="20" customHeight="1">
</row>
    <row r="31" ht="30" customHeight="1">
      <c r="A31" s="5" t="s">
        <v>553</v>
      </c>
      <c r="B31" s="5"/>
      <c r="C31" s="6"/>
      <c r="D31" s="14"/>
    </row>
    <row r="32" ht="10" customHeight="1">
      <c r="A32" s="0"/>
      <c r="B32" s="0"/>
      <c r="C32" s="9" t="s">
        <v>10</v>
      </c>
      <c r="D32" s="9" t="s">
        <v>11</v>
      </c>
    </row>
    <row r="33" ht="30" customHeight="1">
      <c r="A33" s="5" t="s">
        <v>554</v>
      </c>
      <c r="B33" s="5"/>
      <c r="C33" s="6"/>
      <c r="D33" s="14"/>
    </row>
    <row r="34" ht="10" customHeight="1">
      <c r="A34" s="0"/>
      <c r="B34" s="0"/>
      <c r="C34" s="9" t="s">
        <v>10</v>
      </c>
      <c r="D34" s="9" t="s">
        <v>11</v>
      </c>
    </row>
    <row r="35" ht="30" customHeight="1">
      <c r="A35" s="5" t="s">
        <v>555</v>
      </c>
      <c r="B35" s="5"/>
      <c r="C35" s="6"/>
      <c r="D35" s="14"/>
    </row>
    <row r="36" ht="10" customHeight="1">
      <c r="A36" s="0"/>
      <c r="B36" s="0"/>
      <c r="C36" s="9" t="s">
        <v>10</v>
      </c>
      <c r="D36" s="9" t="s">
        <v>11</v>
      </c>
    </row>
    <row r="37" ht="30" customHeight="1">
      <c r="A37" s="5" t="s">
        <v>556</v>
      </c>
      <c r="B37" s="5"/>
      <c r="C37" s="14"/>
      <c r="D37" s="6"/>
      <c r="E37" s="14"/>
      <c r="F37" s="14"/>
      <c r="G37" s="14"/>
      <c r="H37" s="14"/>
    </row>
    <row r="38" ht="10" customHeight="1">
      <c r="A38" s="0"/>
      <c r="B38" s="0"/>
      <c r="C38" s="9" t="s">
        <v>557</v>
      </c>
      <c r="D38" s="9" t="s">
        <v>10</v>
      </c>
      <c r="E38" s="9" t="s">
        <v>11</v>
      </c>
      <c r="F38" s="9"/>
      <c r="G38" s="9" t="s">
        <v>558</v>
      </c>
      <c r="H38" s="9"/>
    </row>
    <row r="39" ht="30" customHeight="1">
      <c r="A39" s="5" t="s">
        <v>559</v>
      </c>
      <c r="B39" s="5"/>
      <c r="C39" s="5"/>
    </row>
  </sheetData>
  <sheetProtection password="B591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9:C9"/>
    <mergeCell ref="D9:I9"/>
    <mergeCell ref="A10:A11"/>
    <mergeCell ref="B10:B11"/>
    <mergeCell ref="C10:C11"/>
    <mergeCell ref="D10:D11"/>
    <mergeCell ref="E10:E11"/>
    <mergeCell ref="F10:I10"/>
    <mergeCell ref="A15:C15"/>
    <mergeCell ref="D15:I15"/>
    <mergeCell ref="A16:A17"/>
    <mergeCell ref="B16:B17"/>
    <mergeCell ref="C16:C17"/>
    <mergeCell ref="D16:D17"/>
    <mergeCell ref="E16:E17"/>
    <mergeCell ref="F16:I16"/>
    <mergeCell ref="A18:I18"/>
    <mergeCell ref="A20:C20"/>
    <mergeCell ref="D20:I20"/>
    <mergeCell ref="A21:A22"/>
    <mergeCell ref="B21:B22"/>
    <mergeCell ref="C21:C22"/>
    <mergeCell ref="D21:D22"/>
    <mergeCell ref="E21:E22"/>
    <mergeCell ref="F21:I21"/>
    <mergeCell ref="A23:I23"/>
    <mergeCell ref="A25:C25"/>
    <mergeCell ref="D25:I25"/>
    <mergeCell ref="A26:A27"/>
    <mergeCell ref="B26:B27"/>
    <mergeCell ref="C26:C27"/>
    <mergeCell ref="D26:D27"/>
    <mergeCell ref="E26:E27"/>
    <mergeCell ref="F26:I26"/>
    <mergeCell ref="A28:I28"/>
    <mergeCell ref="A31:B31"/>
    <mergeCell ref="A33:B33"/>
    <mergeCell ref="A35:B35"/>
    <mergeCell ref="A37:B37"/>
    <mergeCell ref="E37:F37"/>
    <mergeCell ref="G37:H37"/>
    <mergeCell ref="E38:F38"/>
    <mergeCell ref="G38:H38"/>
    <mergeCell ref="A39:C39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