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<sst xmlns="http://schemas.openxmlformats.org/spreadsheetml/2006/main">
  <si>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</si>
  <si>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</si>
  <si>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</si>
  <si>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</si>
  <si>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</si>
  <si>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</si>
  <si>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</si>
  <si>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28.03.2023 12:42:00 ��: 20.06.2024 12:42:00</t>
  </si>
  <si>
    <t>�.�. �������</t>
  </si>
  <si>
    <t>�������� �����: E2FD499D2F88D9CAF0BD67FC5E3341469846326F</t>
  </si>
  <si>
    <t>(�������)</t>
  </si>
  <si>
    <t>(����������� �������)</t>
  </si>
  <si>
    <t>��������: ������������ ������</t>
  </si>
  <si>
    <t>"_____" _____________2023 �.</t>
  </si>
  <si>
    <t>����� ����������: 25.09.2023 15:11:37</t>
  </si>
  <si>
    <t>(���� �����������)</t>
  </si>
  <si>
    <t>����</t>
  </si>
  <si>
    <t>���������-������������� ������������ �� 2023 ��� � �������� ������ 2024-2025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</si>
  <si>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</si>
  <si>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</si>
  <si>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</si>
  <si>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</si>
  <si>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22.09.2023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</si>
  <si>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</si>
  <si>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</si>
  <si>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</si>
  <si>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</si>
  <si>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</si>
  <si>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</si>
  <si>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</si>
  <si>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</si>
  <si>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</si>
  <si>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</si>
  <si>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</si>
  <si>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</si>
  <si>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</si>
  <si>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</si>
  <si>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</si>
  <si>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</si>
  <si>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</si>
  <si>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</si>
  <si>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</si>
  <si>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</si>
  <si>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</si>
  <si>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</si>
  <si>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2023 ������� ���������� ���</t>
  </si>
  <si>
    <t>�� 2024 �. ������ ��� ��������� �������</t>
  </si>
  <si>
    <t>�� 2025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</si>
  <si>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</si>
  <si>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</si>
  <si>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</si>
  <si>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</si>
  <si>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</si>
  <si>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</si>
  <si>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</si>
  <si>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</si>
  <si>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</si>
  <si>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</si>
  <si>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</si>
  <si>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</si>
  <si>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</si>
  <si>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</si>
  <si>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</si>
  <si>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</si>
  <si>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</si>
  <si>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</si>
  <si>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</si>
  <si>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</si>
  <si>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</si>
  <si>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</si>
  <si>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</si>
  <si>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</si>
  <si>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</si>
  <si>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</si>
  <si>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</si>
  <si>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</si>
  <si>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</si>
  <si>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</si>
  <si>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</si>
  <si>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</si>
  <si>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</si>
  <si>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</si>
  <si>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</si>
  <si>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</si>
  <si>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</si>
  <si>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</si>
  <si>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</si>
  <si>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</si>
  <si>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</si>
  <si>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</si>
  <si>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</si>
  <si>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</si>
  <si>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</si>
  <si>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</si>
  <si>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</si>
  <si>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</si>
  <si>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</si>
  <si>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</si>
  <si>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</si>
  <si>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</si>
  <si>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</si>
  <si>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</si>
  <si>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</si>
  <si>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</si>
  <si>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</si>
  <si>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</si>
  <si>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</si>
  <si>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</si>
  <si>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</si>
  <si>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</si>
  <si>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</si>
  <si>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</si>
  <si>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</si>
  <si>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</si>
  <si>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</si>
  <si>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</si>
  <si>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</si>
  <si>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</si>
  <si>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</si>
  <si>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</si>
  <si>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</si>
  <si>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</si>
  <si>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</si>
  <si>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</si>
  <si>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</si>
  <si>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</si>
  <si>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</si>
  <si>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</si>
  <si>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</si>
  <si>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</si>
  <si>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</si>
  <si>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</si>
  <si>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</si>
  <si>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</si>
  <si>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</si>
  <si>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</si>
  <si>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</si>
  <si>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</si>
  <si>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</si>
  <si>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</si>
  <si>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</si>
  <si>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</si>
  <si>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</si>
  <si>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</si>
  <si>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</si>
  <si>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</si>
  <si>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</si>
  <si>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</si>
  <si>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</si>
  <si>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</si>
  <si>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</si>
  <si>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</si>
  <si>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</si>
  <si>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</si>
  <si>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</si>
  <si>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</si>
  <si>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</si>
  <si>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</si>
  <si>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</si>
  <si>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</si>
  <si>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</si>
  <si>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</si>
  <si>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</si>
  <si>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</si>
  <si>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</si>
  <si>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</si>
  <si>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</si>
  <si>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</si>
  <si>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</si>
  <si>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</si>
  <si>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</si>
  <si>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</si>
  <si>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</si>
  <si>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</si>
  <si>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</si>
  <si>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</si>
  <si>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</si>
  <si>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</si>
  <si>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</si>
  <si>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</si>
  <si>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</si>
  <si>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</si>
  <si>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</si>
  <si>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</si>
  <si>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</si>
  <si>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</si>
  <si>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</si>
  <si>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</si>
  <si>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</si>
  <si>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</si>
  <si>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</si>
  <si>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</si>
  <si>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</si>
  <si>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</si>
  <si>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</si>
  <si>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</si>
  <si>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</si>
  <si>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</si>
  <si>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</si>
  <si>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</si>
  <si>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</si>
  <si>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</si>
  <si>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</si>
  <si>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</si>
  <si>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</si>
  <si>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</si>
  <si>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</si>
  <si>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2023 �. (������� ���������� ���)</t>
  </si>
  <si>
    <t>�� 2024 �. (������ ��� ��������� �������)</t>
  </si>
  <si>
    <t>�� 2025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</si>
  <si>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</si>
  <si>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</si>
  <si>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</si>
  <si>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</si>
  <si>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</si>
  <si>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</si>
  <si>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</si>
  <si>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</si>
  <si>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</si>
  <si>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</si>
  <si>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</si>
  <si>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</si>
  <si>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</si>
  <si>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</si>
  <si>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</si>
  <si>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</si>
  <si>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</si>
  <si>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</si>
  <si>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</si>
  <si>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</si>
  <si>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</si>
  <si>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</si>
  <si>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</si>
  <si>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</si>
  <si>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</si>
  <si>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</si>
  <si>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</si>
  <si>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</si>
  <si>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</si>
  <si>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</si>
  <si>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</si>
  <si>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</si>
  <si>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</si>
  <si>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</si>
  <si>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</si>
  <si>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</si>
  <si>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</si>
  <si>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</si>
  <si>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</si>
  <si>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</si>
  <si>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</si>
  <si>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</si>
  <si>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</si>
  <si>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</si>
  <si>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</si>
  <si>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</si>
  <si>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</si>
  <si>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</si>
  <si>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</si>
  <si>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</si>
  <si>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</si>
  <si>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</si>
  <si>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</si>
  <si>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</si>
  <si>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</si>
  <si>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</si>
  <si>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</si>
  <si>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</si>
  <si>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</si>
  <si>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</si>
  <si>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</si>
  <si>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</si>
  <si>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</si>
  <si>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</si>
  <si>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</si>
  <si>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</si>
  <si>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</si>
  <si>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</si>
  <si>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</si>
  <si>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</si>
  <si>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</si>
  <si>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</si>
  <si>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</si>
  <si>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</si>
  <si>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</si>
  <si>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</si>
  <si>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</si>
  <si>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</si>
  <si>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</si>
  <si>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</si>
  <si>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</si>
  <si>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</si>
  <si>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</si>
  <si>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</si>
  <si>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</si>
  <si>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</si>
  <si>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��������� �������</t>
  </si>
  <si>
    <t>��������� c 22.02.2023 14:39:00 ��: 17.05.2024 14:39:00</t>
  </si>
  <si>
    <t>�������� �����: DA6CB02BA028A62866865D0261DA1FB804C818D0</t>
  </si>
  <si>
    <t>����� ����������: 25.09.2023 15:49:49</t>
  </si>
  <si>
    <t>��� ����� ��������</t>
  </si>
  <si>
    <t>�������� ����������� �����������</t>
  </si>
  <si>
    <t>�������� �� ���� 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</si>
  <si>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</si>
  <si>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</si>
  <si>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</si>
  <si>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</si>
  <si>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</si>
  <si>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</si>
  <si>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</si>
  <si>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</si>
  <si>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</si>
  <si>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</si>
  <si>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</si>
  <si>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</si>
  <si>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</si>
  <si>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</si>
  <si>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</si>
  <si>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</si>
  <si>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</si>
  <si>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</si>
  <si>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</si>
  <si>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</si>
  <si>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</si>
  <si>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</si>
  <si>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31</t>
  </si>
  <si>
    <t>[���.��������], [��������], [�������],</t>
  </si>
  <si>
    <t>�����:</t>
  </si>
  <si>
    <t>x</t>
  </si>
  <si>
    <t>�������� �� ���������� ���������������� (��������������) �������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</si>
  <si>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</si>
  <si>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</si>
  <si>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</si>
  <si>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</si>
  <si>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</si>
  <si>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</si>
  <si>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</si>
  <si>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</si>
  <si>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</si>
  <si>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</si>
  <si>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</si>
  <si>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</si>
  <si>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</si>
  <si>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</si>
  <si>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</si>
  <si>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</si>
  <si>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</si>
  <si>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</si>
  <si>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</si>
  <si>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[�������� ������� ���������],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</si>
  <si>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</si>
  <si>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</si>
  <si>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</si>
  <si>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</si>
  <si>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</si>
  <si>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</si>
  <si>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</si>
  <si>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</si>
  <si>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</si>
  <si>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</si>
  <si>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</si>
  <si>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</si>
  <si>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</si>
  <si>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</si>
  <si>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</si>
  <si>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</si>
  <si>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</si>
  <si>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</si>
  <si>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</si>
  <si>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</si>
  <si>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</si>
  <si>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</si>
  <si>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</si>
  <si>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</si>
  <si>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</si>
  <si>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</si>
  <si>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</si>
  <si>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</si>
  <si>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</si>
  <si>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</si>
  <si>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</si>
  <si>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</si>
  <si>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</si>
  <si>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</si>
  <si>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</si>
  <si>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</si>
  <si>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</si>
  <si>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</si>
  <si>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</si>
  <si>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</si>
  <si>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</si>
  <si>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</si>
  <si>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</si>
  <si>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</si>
  <si>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</si>
  <si>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</si>
  <si>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</si>
  <si>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</si>
  <si>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</si>
  <si>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</si>
  <si>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</si>
  <si>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</si>
  <si>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</si>
  <si>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</si>
  <si>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</si>
  <si>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</si>
  <si>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</si>
  <si>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</si>
  <si>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</si>
  <si>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</si>
  <si>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</si>
  <si>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</si>
  <si>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(292)</t>
  </si>
  <si>
    <t>[������ ������ � �����]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</si>
  <si>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</si>
  <si>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</si>
  <si>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</si>
  <si>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</si>
  <si>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</si>
  <si>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</si>
  <si>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</si>
  <si>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</si>
  <si>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</si>
  <si>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</si>
  <si>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</si>
  <si>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����� �� ��������:</t>
  </si>
  <si>
    <t>�����: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</si>
  <si>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</si>
  <si>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</si>
  <si>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</si>
  <si>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</si>
  <si>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[������������� 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</si>
  <si>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</si>
  <si>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�����]</t>
  </si>
  <si>
    <t>2022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</si>
  <si>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</si>
  <si>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</si>
  <si>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</si>
  <si>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</si>
  <si>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 �������������]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</si>
  <si>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 [���]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</si>
  <si>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 [������ �����������]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</si>
  <si>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</si>
  <si>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[������������6 �������� 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</si>
  <si>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 [������������ ���������������]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</si>
  <si>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 [������ ����]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</si>
  <si>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 [�������� ����������]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</si>
  <si>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</si>
  <si>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������������ ������������ 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</si>
  <si>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�����������]</t>
  </si>
  <si>
    <t>6. ������� (�����������) �������� �� ������� �������, �����, ����� (226)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</si>
  <si>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 [���������]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</si>
  <si>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 [������ 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</si>
  <si>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 ��������� 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</si>
  <si>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������ 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</si>
  <si>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 [��������� ���������� �� ������]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</si>
  <si>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 ������������� �������� 1�]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</si>
  <si>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 [�������������]</t>
  </si>
  <si>
    <t>35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</si>
  <si>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 [�������� �����������]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</si>
  <si>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</si>
  <si>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 ����������� ��.����������]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</si>
  <si>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</si>
  <si>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�������������� 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</si>
  <si>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</si>
  <si>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 [�����]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</si>
  <si>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</si>
  <si>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 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</si>
  <si>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</si>
  <si>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</si>
  <si>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[����������� 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</si>
  <si>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</si>
  <si>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</si>
  <si>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</si>
  <si>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 [�����������]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</si>
  <si>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</si>
  <si>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 [��������]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</si>
  <si>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</si>
  <si>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</si>
  <si>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 [��������������]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</si>
  <si>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</si>
  <si>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 [������ ���������]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</si>
  <si>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</si>
  <si>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 [������ 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</si>
  <si>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[������������� 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</si>
  <si>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</si>
  <si>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</si>
  <si>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</si>
  <si>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</si>
  <si>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</si>
  <si>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</si>
  <si>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</si>
  <si>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</si>
  <si>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</si>
  <si>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2023 ��� (�� ������� ���������� ���)</t>
  </si>
  <si>
    <t>�� 2024 ��� (�� ������ ��� ��������� �������)</t>
  </si>
  <si>
    <t>�� 2025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</si>
  <si>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</si>
  <si>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</si>
  <si>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</si>
  <si>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</si>
  <si>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</si>
  <si>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</si>
  <si>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</si>
  <si>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</si>
  <si>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</si>
  <si>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</si>
  <si>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</si>
  <si>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</si>
  <si>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</si>
  <si>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</si>
  <si>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</si>
  <si>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 �����������</t>
  </si>
  <si>
    <t>������� �������</t>
  </si>
  <si>
    <t>����������������� ������</t>
  </si>
  <si>
    <t>��������� �������-�������� �������������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</si>
  <si>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</si>
  <si>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</si>
  <si>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</si>
  <si>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</si>
  <si>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</si>
  <si>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</si>
  <si>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</si>
  <si>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22.09.2023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</si>
  <si>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</si>
  <si>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</si>
  <si>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</si>
  <si>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</si>
  <si>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</si>
  <si>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</si>
  <si>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</si>
  <si>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</si>
  <si>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</si>
  <si>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</si>
  <si>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</si>
  <si>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</si>
  <si>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310</t>
  </si>
  <si>
    <t>�������� � ���� (�������� ��������)</t>
  </si>
  <si>
    <t>���������� ��������� �������� ������� (��� 244)</t>
  </si>
  <si>
    <t>�������������� ��������</t>
  </si>
  <si>
    <t>345</t>
  </si>
  <si>
    <t>���������� ��������� ������� ��������� (��� 244)</t>
  </si>
  <si>
    <t>�������� �� ���� ����</t>
  </si>
  <si>
    <t>��������� �����������</t>
  </si>
  <si>
    <t>���������� ����� ������������</t>
  </si>
  <si>
    <t>225</t>
  </si>
  <si>
    <t>�� (1)-0000.42.4.22 0 00 0000000.000</t>
  </si>
  <si>
    <t>������, ������ �� ���������� ��������� (��� 244) ��</t>
  </si>
  <si>
    <t>344</t>
  </si>
  <si>
    <t>���������� ��������� ������������ ���������� (��� 244) ��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</si>
  <si>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</si>
  <si>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</si>
  <si>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</si>
  <si>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</si>
  <si>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</si>
  <si>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</si>
  <si>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</si>
  <si>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2023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</si>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</sst>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FE16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40715497.16</v>
      </c>
      <c r="F10" s="22">
        <v>934733.05</v>
      </c>
      <c r="G10" s="22" t="s">
        <v>56</v>
      </c>
      <c r="H10" s="22">
        <v>834000</v>
      </c>
      <c r="I10" s="22">
        <v>34966592.38</v>
      </c>
      <c r="J10" s="22">
        <v>35448548.45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40715497.16</v>
      </c>
      <c r="F12" s="22" t="s">
        <v>56</v>
      </c>
      <c r="G12" s="22" t="s">
        <v>56</v>
      </c>
      <c r="H12" s="22">
        <v>0</v>
      </c>
      <c r="I12" s="22">
        <v>34966592.38</v>
      </c>
      <c r="J12" s="22">
        <v>35448548.45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40715497.16</v>
      </c>
      <c r="F13" s="22" t="s">
        <v>56</v>
      </c>
      <c r="G13" s="22" t="s">
        <v>56</v>
      </c>
      <c r="H13" s="22">
        <v>0</v>
      </c>
      <c r="I13" s="22">
        <v>34966592.38</v>
      </c>
      <c r="J13" s="22">
        <v>35448548.45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934733.05</v>
      </c>
      <c r="G15" s="22" t="s">
        <v>56</v>
      </c>
      <c r="H15" s="22">
        <v>834000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934733.05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40715497.16</v>
      </c>
      <c r="F22" s="22">
        <v>934733.05</v>
      </c>
      <c r="G22" s="22" t="s">
        <v>56</v>
      </c>
      <c r="H22" s="22">
        <v>834000</v>
      </c>
      <c r="I22" s="22">
        <v>34966592.38</v>
      </c>
      <c r="J22" s="22">
        <v>35448548.45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29725416.21</v>
      </c>
      <c r="F23" s="22">
        <v>624960</v>
      </c>
      <c r="G23" s="22" t="s">
        <v>56</v>
      </c>
      <c r="H23" s="22">
        <v>0</v>
      </c>
      <c r="I23" s="22">
        <v>26015781.57</v>
      </c>
      <c r="J23" s="22">
        <v>26480393.54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22829889.56</v>
      </c>
      <c r="F24" s="22">
        <v>480000</v>
      </c>
      <c r="G24" s="22" t="s">
        <v>56</v>
      </c>
      <c r="H24" s="22">
        <v>0</v>
      </c>
      <c r="I24" s="22">
        <v>19981399.06</v>
      </c>
      <c r="J24" s="22">
        <v>20338243.89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900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6894626.65</v>
      </c>
      <c r="F27" s="22">
        <v>144960</v>
      </c>
      <c r="G27" s="22" t="s">
        <v>56</v>
      </c>
      <c r="H27" s="22">
        <v>0</v>
      </c>
      <c r="I27" s="22">
        <v>6034382.51</v>
      </c>
      <c r="J27" s="22">
        <v>6142149.65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6894626.65</v>
      </c>
      <c r="F28" s="22">
        <v>144960</v>
      </c>
      <c r="G28" s="22" t="s">
        <v>56</v>
      </c>
      <c r="H28" s="22">
        <v>0</v>
      </c>
      <c r="I28" s="22">
        <v>6034382.51</v>
      </c>
      <c r="J28" s="22">
        <v>6142149.65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0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0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612000</v>
      </c>
      <c r="F39" s="22" t="s">
        <v>56</v>
      </c>
      <c r="G39" s="22" t="s">
        <v>56</v>
      </c>
      <c r="H39" s="22">
        <v>0</v>
      </c>
      <c r="I39" s="22">
        <v>612000</v>
      </c>
      <c r="J39" s="22">
        <v>612000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570270.37</v>
      </c>
      <c r="F40" s="22" t="s">
        <v>56</v>
      </c>
      <c r="G40" s="22" t="s">
        <v>56</v>
      </c>
      <c r="H40" s="22">
        <v>0</v>
      </c>
      <c r="I40" s="22">
        <v>570270.37</v>
      </c>
      <c r="J40" s="22">
        <v>570270.37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6545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35184.63</v>
      </c>
      <c r="F42" s="22" t="s">
        <v>56</v>
      </c>
      <c r="G42" s="22" t="s">
        <v>56</v>
      </c>
      <c r="H42" s="22">
        <v>0</v>
      </c>
      <c r="I42" s="22">
        <v>35184.63</v>
      </c>
      <c r="J42" s="22">
        <v>35184.63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10378080.95</v>
      </c>
      <c r="F49" s="22">
        <v>309773.05</v>
      </c>
      <c r="G49" s="22" t="s">
        <v>56</v>
      </c>
      <c r="H49" s="22">
        <v>834000</v>
      </c>
      <c r="I49" s="22">
        <v>8338810.81</v>
      </c>
      <c r="J49" s="22">
        <v>8356154.91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>
        <v>0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8980647.34</v>
      </c>
      <c r="F52" s="22">
        <v>309773.05</v>
      </c>
      <c r="G52" s="22" t="s">
        <v>56</v>
      </c>
      <c r="H52" s="22">
        <v>834000</v>
      </c>
      <c r="I52" s="22">
        <v>6939877.2</v>
      </c>
      <c r="J52" s="22">
        <v>6957221.3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1397433.61</v>
      </c>
      <c r="F54" s="22" t="s">
        <v>56</v>
      </c>
      <c r="G54" s="22" t="s">
        <v>56</v>
      </c>
      <c r="H54" s="22">
        <v>0</v>
      </c>
      <c r="I54" s="22">
        <v>1398933.61</v>
      </c>
      <c r="J54" s="22">
        <v>1398933.61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FE16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1702633.61</v>
      </c>
      <c r="G10" s="22">
        <v>1519133.61</v>
      </c>
      <c r="H10" s="22">
        <v>1519133.61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1702633.61</v>
      </c>
      <c r="G11" s="22">
        <v>1519133.61</v>
      </c>
      <c r="H11" s="22">
        <v>1519133.61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8875447.34</v>
      </c>
      <c r="G15" s="22">
        <v>6819677.2</v>
      </c>
      <c r="H15" s="22">
        <v>6837021.3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109773.05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834000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9819220.39</v>
      </c>
      <c r="G28" s="22">
        <v>6819677.2</v>
      </c>
      <c r="H28" s="22">
        <v>6837021.3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0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0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12</v>
      </c>
      <c r="D57" s="27"/>
      <c r="E57" s="27"/>
      <c r="F57" s="27"/>
      <c r="G57" s="27"/>
    </row>
    <row r="58" ht="20" customHeight="1">
      <c r="A58" s="0"/>
      <c r="B58" s="0"/>
      <c r="C58" s="28" t="s">
        <v>299</v>
      </c>
      <c r="D58" s="28"/>
      <c r="E58" s="28"/>
      <c r="F58" s="28"/>
      <c r="G58" s="28"/>
    </row>
  </sheetData>
  <sheetProtection password="FE1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300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301</v>
      </c>
      <c r="B3" s="32"/>
      <c r="C3" s="33" t="s">
        <v>302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304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305</v>
      </c>
      <c r="C7" s="14" t="s">
        <v>306</v>
      </c>
      <c r="D7" s="14" t="s">
        <v>307</v>
      </c>
      <c r="E7" s="14"/>
      <c r="F7" s="14"/>
      <c r="G7" s="14"/>
      <c r="H7" s="14" t="s">
        <v>308</v>
      </c>
      <c r="I7" s="14" t="s">
        <v>309</v>
      </c>
      <c r="J7" s="14" t="s">
        <v>310</v>
      </c>
    </row>
    <row r="8" ht="50" customHeight="1">
      <c r="A8" s="14"/>
      <c r="B8" s="14"/>
      <c r="C8" s="14"/>
      <c r="D8" s="14" t="s">
        <v>311</v>
      </c>
      <c r="E8" s="14" t="s">
        <v>312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313</v>
      </c>
      <c r="F9" s="14" t="s">
        <v>314</v>
      </c>
      <c r="G9" s="14" t="s">
        <v>315</v>
      </c>
      <c r="H9" s="14"/>
      <c r="I9" s="14"/>
      <c r="J9" s="14"/>
    </row>
    <row r="10" ht="25" customHeight="1">
      <c r="A10" s="14" t="s">
        <v>210</v>
      </c>
      <c r="B10" s="14" t="s">
        <v>316</v>
      </c>
      <c r="C10" s="14" t="s">
        <v>317</v>
      </c>
      <c r="D10" s="14" t="s">
        <v>318</v>
      </c>
      <c r="E10" s="14" t="s">
        <v>319</v>
      </c>
      <c r="F10" s="14" t="s">
        <v>320</v>
      </c>
      <c r="G10" s="14" t="s">
        <v>321</v>
      </c>
      <c r="H10" s="14" t="s">
        <v>322</v>
      </c>
      <c r="I10" s="14" t="s">
        <v>323</v>
      </c>
      <c r="J10" s="14" t="s">
        <v>324</v>
      </c>
    </row>
    <row r="11">
      <c r="A11" s="14" t="s">
        <v>325</v>
      </c>
      <c r="B11" s="15" t="s">
        <v>326</v>
      </c>
      <c r="C11" s="22">
        <v>8</v>
      </c>
      <c r="D11" s="22">
        <v>5000</v>
      </c>
      <c r="E11" s="22">
        <v>0</v>
      </c>
      <c r="F11" s="22">
        <v>5000</v>
      </c>
      <c r="G11" s="22">
        <v>0</v>
      </c>
      <c r="H11" s="22"/>
      <c r="I11" s="22">
        <v>1</v>
      </c>
      <c r="J11" s="22">
        <v>480000</v>
      </c>
    </row>
    <row r="12" ht="25" customHeight="1">
      <c r="A12" s="35" t="s">
        <v>327</v>
      </c>
      <c r="B12" s="35"/>
      <c r="C12" s="34" t="s">
        <v>328</v>
      </c>
      <c r="D12" s="34">
        <f>SUBTOTAL(9,D11:D11)</f>
      </c>
      <c r="E12" s="34" t="s">
        <v>328</v>
      </c>
      <c r="F12" s="34" t="s">
        <v>328</v>
      </c>
      <c r="G12" s="34" t="s">
        <v>328</v>
      </c>
      <c r="H12" s="34" t="s">
        <v>328</v>
      </c>
      <c r="I12" s="34" t="s">
        <v>328</v>
      </c>
      <c r="J12" s="34">
        <f>SUBTOTAL(9,J11:J11)</f>
      </c>
    </row>
    <row r="13" ht="25" customHeight="1">
</row>
    <row r="14" ht="25" customHeight="1">
      <c r="A14" s="32" t="s">
        <v>300</v>
      </c>
      <c r="B14" s="32"/>
      <c r="C14" s="33" t="s">
        <v>95</v>
      </c>
      <c r="D14" s="33"/>
      <c r="E14" s="33"/>
      <c r="F14" s="33"/>
      <c r="G14" s="33"/>
      <c r="H14" s="33"/>
      <c r="I14" s="33"/>
      <c r="J14" s="33"/>
    </row>
    <row r="15" ht="25" customHeight="1">
      <c r="A15" s="32" t="s">
        <v>301</v>
      </c>
      <c r="B15" s="32"/>
      <c r="C15" s="33" t="s">
        <v>329</v>
      </c>
      <c r="D15" s="33"/>
      <c r="E15" s="33"/>
      <c r="F15" s="33"/>
      <c r="G15" s="33"/>
      <c r="H15" s="33"/>
      <c r="I15" s="33"/>
      <c r="J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  <c r="H16" s="33"/>
      <c r="I16" s="33"/>
      <c r="J16" s="33"/>
    </row>
    <row r="17" ht="25" customHeight="1">
      <c r="A17" s="6" t="s">
        <v>304</v>
      </c>
      <c r="B17" s="6"/>
      <c r="C17" s="6"/>
      <c r="D17" s="6"/>
      <c r="E17" s="6"/>
      <c r="F17" s="6"/>
      <c r="G17" s="6"/>
      <c r="H17" s="6"/>
      <c r="I17" s="6"/>
      <c r="J17" s="6"/>
    </row>
    <row r="18" ht="25" customHeight="1">
</row>
    <row r="19" ht="50" customHeight="1">
      <c r="A19" s="14" t="s">
        <v>205</v>
      </c>
      <c r="B19" s="14" t="s">
        <v>305</v>
      </c>
      <c r="C19" s="14" t="s">
        <v>306</v>
      </c>
      <c r="D19" s="14" t="s">
        <v>307</v>
      </c>
      <c r="E19" s="14"/>
      <c r="F19" s="14"/>
      <c r="G19" s="14"/>
      <c r="H19" s="14" t="s">
        <v>308</v>
      </c>
      <c r="I19" s="14" t="s">
        <v>309</v>
      </c>
      <c r="J19" s="14" t="s">
        <v>310</v>
      </c>
    </row>
    <row r="20" ht="50" customHeight="1">
      <c r="A20" s="14"/>
      <c r="B20" s="14"/>
      <c r="C20" s="14"/>
      <c r="D20" s="14" t="s">
        <v>311</v>
      </c>
      <c r="E20" s="14" t="s">
        <v>312</v>
      </c>
      <c r="F20" s="14"/>
      <c r="G20" s="14"/>
      <c r="H20" s="14"/>
      <c r="I20" s="14"/>
      <c r="J20" s="14"/>
    </row>
    <row r="21" ht="50" customHeight="1">
      <c r="A21" s="14"/>
      <c r="B21" s="14"/>
      <c r="C21" s="14"/>
      <c r="D21" s="14"/>
      <c r="E21" s="14" t="s">
        <v>313</v>
      </c>
      <c r="F21" s="14" t="s">
        <v>314</v>
      </c>
      <c r="G21" s="14" t="s">
        <v>315</v>
      </c>
      <c r="H21" s="14"/>
      <c r="I21" s="14"/>
      <c r="J21" s="14"/>
    </row>
    <row r="22" ht="25" customHeight="1">
      <c r="A22" s="14" t="s">
        <v>210</v>
      </c>
      <c r="B22" s="14" t="s">
        <v>316</v>
      </c>
      <c r="C22" s="14" t="s">
        <v>317</v>
      </c>
      <c r="D22" s="14" t="s">
        <v>318</v>
      </c>
      <c r="E22" s="14" t="s">
        <v>319</v>
      </c>
      <c r="F22" s="14" t="s">
        <v>320</v>
      </c>
      <c r="G22" s="14" t="s">
        <v>321</v>
      </c>
      <c r="H22" s="14" t="s">
        <v>322</v>
      </c>
      <c r="I22" s="14" t="s">
        <v>323</v>
      </c>
      <c r="J22" s="14" t="s">
        <v>324</v>
      </c>
    </row>
    <row r="23">
      <c r="A23" s="14" t="s">
        <v>210</v>
      </c>
      <c r="B23" s="15" t="s">
        <v>330</v>
      </c>
      <c r="C23" s="22">
        <v>1</v>
      </c>
      <c r="D23" s="22">
        <v>22242</v>
      </c>
      <c r="E23" s="22">
        <v>16242</v>
      </c>
      <c r="F23" s="22">
        <v>5000</v>
      </c>
      <c r="G23" s="22">
        <v>1000</v>
      </c>
      <c r="H23" s="22"/>
      <c r="I23" s="22">
        <v>1</v>
      </c>
      <c r="J23" s="22">
        <v>266904</v>
      </c>
    </row>
    <row r="24">
      <c r="A24" s="14" t="s">
        <v>316</v>
      </c>
      <c r="B24" s="15" t="s">
        <v>331</v>
      </c>
      <c r="C24" s="22">
        <v>1</v>
      </c>
      <c r="D24" s="22">
        <v>51143</v>
      </c>
      <c r="E24" s="22">
        <v>36143</v>
      </c>
      <c r="F24" s="22">
        <v>10000</v>
      </c>
      <c r="G24" s="22">
        <v>5000</v>
      </c>
      <c r="H24" s="22"/>
      <c r="I24" s="22">
        <v>1</v>
      </c>
      <c r="J24" s="22">
        <v>613716</v>
      </c>
    </row>
    <row r="25">
      <c r="A25" s="14" t="s">
        <v>317</v>
      </c>
      <c r="B25" s="15" t="s">
        <v>332</v>
      </c>
      <c r="C25" s="22">
        <v>1</v>
      </c>
      <c r="D25" s="22">
        <v>22445.50083</v>
      </c>
      <c r="E25" s="22">
        <v>16242</v>
      </c>
      <c r="F25" s="22">
        <v>3000</v>
      </c>
      <c r="G25" s="22">
        <v>3203.50083</v>
      </c>
      <c r="H25" s="22"/>
      <c r="I25" s="22">
        <v>1</v>
      </c>
      <c r="J25" s="22">
        <v>269346.01</v>
      </c>
    </row>
    <row r="26">
      <c r="A26" s="14" t="s">
        <v>318</v>
      </c>
      <c r="B26" s="15" t="s">
        <v>333</v>
      </c>
      <c r="C26" s="22">
        <v>2</v>
      </c>
      <c r="D26" s="22">
        <v>27242</v>
      </c>
      <c r="E26" s="22">
        <v>16242</v>
      </c>
      <c r="F26" s="22">
        <v>6000</v>
      </c>
      <c r="G26" s="22">
        <v>5000</v>
      </c>
      <c r="H26" s="22"/>
      <c r="I26" s="22">
        <v>1</v>
      </c>
      <c r="J26" s="22">
        <v>653808</v>
      </c>
    </row>
    <row r="27">
      <c r="A27" s="14" t="s">
        <v>319</v>
      </c>
      <c r="B27" s="15" t="s">
        <v>334</v>
      </c>
      <c r="C27" s="22">
        <v>8</v>
      </c>
      <c r="D27" s="22">
        <v>37296.15</v>
      </c>
      <c r="E27" s="22">
        <v>22334</v>
      </c>
      <c r="F27" s="22">
        <v>6893</v>
      </c>
      <c r="G27" s="22">
        <v>8069.15</v>
      </c>
      <c r="H27" s="22"/>
      <c r="I27" s="22">
        <v>1</v>
      </c>
      <c r="J27" s="22">
        <v>3580430.4</v>
      </c>
    </row>
    <row r="28">
      <c r="A28" s="14" t="s">
        <v>320</v>
      </c>
      <c r="B28" s="15" t="s">
        <v>335</v>
      </c>
      <c r="C28" s="22">
        <v>1</v>
      </c>
      <c r="D28" s="22">
        <v>63619.9</v>
      </c>
      <c r="E28" s="22">
        <v>35093</v>
      </c>
      <c r="F28" s="22">
        <v>3856</v>
      </c>
      <c r="G28" s="22">
        <v>24670.9</v>
      </c>
      <c r="H28" s="22"/>
      <c r="I28" s="22">
        <v>1</v>
      </c>
      <c r="J28" s="22">
        <v>763438.8</v>
      </c>
    </row>
    <row r="29">
      <c r="A29" s="14" t="s">
        <v>321</v>
      </c>
      <c r="B29" s="15" t="s">
        <v>336</v>
      </c>
      <c r="C29" s="22">
        <v>1</v>
      </c>
      <c r="D29" s="22">
        <v>5953</v>
      </c>
      <c r="E29" s="22">
        <v>5239</v>
      </c>
      <c r="F29" s="22">
        <v>0</v>
      </c>
      <c r="G29" s="22">
        <v>714</v>
      </c>
      <c r="H29" s="22"/>
      <c r="I29" s="22">
        <v>1</v>
      </c>
      <c r="J29" s="22">
        <v>71436</v>
      </c>
    </row>
    <row r="30">
      <c r="A30" s="14" t="s">
        <v>321</v>
      </c>
      <c r="B30" s="15" t="s">
        <v>336</v>
      </c>
      <c r="C30" s="22">
        <v>1</v>
      </c>
      <c r="D30" s="22">
        <v>9944</v>
      </c>
      <c r="E30" s="22">
        <v>9230</v>
      </c>
      <c r="F30" s="22">
        <v>0</v>
      </c>
      <c r="G30" s="22">
        <v>714</v>
      </c>
      <c r="H30" s="22"/>
      <c r="I30" s="22">
        <v>1</v>
      </c>
      <c r="J30" s="22">
        <v>119328</v>
      </c>
    </row>
    <row r="31">
      <c r="A31" s="14" t="s">
        <v>321</v>
      </c>
      <c r="B31" s="15" t="s">
        <v>336</v>
      </c>
      <c r="C31" s="22">
        <v>1</v>
      </c>
      <c r="D31" s="22">
        <v>5953</v>
      </c>
      <c r="E31" s="22">
        <v>5239</v>
      </c>
      <c r="F31" s="22">
        <v>0</v>
      </c>
      <c r="G31" s="22">
        <v>714</v>
      </c>
      <c r="H31" s="22"/>
      <c r="I31" s="22">
        <v>1</v>
      </c>
      <c r="J31" s="22">
        <v>71436</v>
      </c>
    </row>
    <row r="32">
      <c r="A32" s="14" t="s">
        <v>321</v>
      </c>
      <c r="B32" s="15" t="s">
        <v>336</v>
      </c>
      <c r="C32" s="22">
        <v>1</v>
      </c>
      <c r="D32" s="22">
        <v>5953</v>
      </c>
      <c r="E32" s="22">
        <v>5239</v>
      </c>
      <c r="F32" s="22">
        <v>0</v>
      </c>
      <c r="G32" s="22">
        <v>714</v>
      </c>
      <c r="H32" s="22"/>
      <c r="I32" s="22">
        <v>1</v>
      </c>
      <c r="J32" s="22">
        <v>71436</v>
      </c>
    </row>
    <row r="33">
      <c r="A33" s="14" t="s">
        <v>321</v>
      </c>
      <c r="B33" s="15" t="s">
        <v>336</v>
      </c>
      <c r="C33" s="22">
        <v>1</v>
      </c>
      <c r="D33" s="22">
        <v>17150</v>
      </c>
      <c r="E33" s="22">
        <v>15717</v>
      </c>
      <c r="F33" s="22">
        <v>0</v>
      </c>
      <c r="G33" s="22">
        <v>1433</v>
      </c>
      <c r="H33" s="22"/>
      <c r="I33" s="22">
        <v>1</v>
      </c>
      <c r="J33" s="22">
        <v>205800</v>
      </c>
    </row>
    <row r="34">
      <c r="A34" s="14" t="s">
        <v>322</v>
      </c>
      <c r="B34" s="15" t="s">
        <v>337</v>
      </c>
      <c r="C34" s="22">
        <v>1</v>
      </c>
      <c r="D34" s="22">
        <v>18242</v>
      </c>
      <c r="E34" s="22">
        <v>16242</v>
      </c>
      <c r="F34" s="22">
        <v>1000</v>
      </c>
      <c r="G34" s="22">
        <v>1000</v>
      </c>
      <c r="H34" s="22"/>
      <c r="I34" s="22">
        <v>1</v>
      </c>
      <c r="J34" s="22">
        <v>218904</v>
      </c>
    </row>
    <row r="35">
      <c r="A35" s="14" t="s">
        <v>323</v>
      </c>
      <c r="B35" s="15" t="s">
        <v>338</v>
      </c>
      <c r="C35" s="22">
        <v>1</v>
      </c>
      <c r="D35" s="22">
        <v>42137.33</v>
      </c>
      <c r="E35" s="22">
        <v>16242</v>
      </c>
      <c r="F35" s="22">
        <v>15895.33</v>
      </c>
      <c r="G35" s="22">
        <v>10000</v>
      </c>
      <c r="H35" s="22"/>
      <c r="I35" s="22">
        <v>1</v>
      </c>
      <c r="J35" s="22">
        <v>505647.96</v>
      </c>
    </row>
    <row r="36">
      <c r="A36" s="14" t="s">
        <v>324</v>
      </c>
      <c r="B36" s="15" t="s">
        <v>339</v>
      </c>
      <c r="C36" s="22">
        <v>1</v>
      </c>
      <c r="D36" s="22">
        <v>21429.87</v>
      </c>
      <c r="E36" s="22">
        <v>5679.87</v>
      </c>
      <c r="F36" s="22">
        <v>15750</v>
      </c>
      <c r="G36" s="22">
        <v>0</v>
      </c>
      <c r="H36" s="22"/>
      <c r="I36" s="22">
        <v>1</v>
      </c>
      <c r="J36" s="22">
        <v>257158.44</v>
      </c>
    </row>
    <row r="37">
      <c r="A37" s="14" t="s">
        <v>324</v>
      </c>
      <c r="B37" s="15" t="s">
        <v>339</v>
      </c>
      <c r="C37" s="22">
        <v>1</v>
      </c>
      <c r="D37" s="22">
        <v>5679.87</v>
      </c>
      <c r="E37" s="22">
        <v>5679.87</v>
      </c>
      <c r="F37" s="22">
        <v>0</v>
      </c>
      <c r="G37" s="22">
        <v>0</v>
      </c>
      <c r="H37" s="22"/>
      <c r="I37" s="22">
        <v>1</v>
      </c>
      <c r="J37" s="22">
        <v>68158.44</v>
      </c>
    </row>
    <row r="38">
      <c r="A38" s="14" t="s">
        <v>340</v>
      </c>
      <c r="B38" s="15" t="s">
        <v>341</v>
      </c>
      <c r="C38" s="22">
        <v>1</v>
      </c>
      <c r="D38" s="22">
        <v>30027.7</v>
      </c>
      <c r="E38" s="22">
        <v>16242</v>
      </c>
      <c r="F38" s="22">
        <v>10000</v>
      </c>
      <c r="G38" s="22">
        <v>3785.7</v>
      </c>
      <c r="H38" s="22"/>
      <c r="I38" s="22">
        <v>1</v>
      </c>
      <c r="J38" s="22">
        <v>360332.4</v>
      </c>
    </row>
    <row r="39">
      <c r="A39" s="14" t="s">
        <v>342</v>
      </c>
      <c r="B39" s="15" t="s">
        <v>343</v>
      </c>
      <c r="C39" s="22">
        <v>1</v>
      </c>
      <c r="D39" s="22">
        <v>44953</v>
      </c>
      <c r="E39" s="22">
        <v>40664</v>
      </c>
      <c r="F39" s="22">
        <v>289</v>
      </c>
      <c r="G39" s="22">
        <v>4000</v>
      </c>
      <c r="H39" s="22"/>
      <c r="I39" s="22">
        <v>1</v>
      </c>
      <c r="J39" s="22">
        <v>539436</v>
      </c>
    </row>
    <row r="40">
      <c r="A40" s="14" t="s">
        <v>344</v>
      </c>
      <c r="B40" s="15" t="s">
        <v>345</v>
      </c>
      <c r="C40" s="22">
        <v>2</v>
      </c>
      <c r="D40" s="22">
        <v>22476.5</v>
      </c>
      <c r="E40" s="22">
        <v>20332</v>
      </c>
      <c r="F40" s="22">
        <v>144.5</v>
      </c>
      <c r="G40" s="22">
        <v>2000</v>
      </c>
      <c r="H40" s="22"/>
      <c r="I40" s="22">
        <v>1</v>
      </c>
      <c r="J40" s="22">
        <v>539436</v>
      </c>
    </row>
    <row r="41">
      <c r="A41" s="14" t="s">
        <v>346</v>
      </c>
      <c r="B41" s="15" t="s">
        <v>347</v>
      </c>
      <c r="C41" s="22">
        <v>1</v>
      </c>
      <c r="D41" s="22">
        <v>29027.7</v>
      </c>
      <c r="E41" s="22">
        <v>16242</v>
      </c>
      <c r="F41" s="22">
        <v>10000</v>
      </c>
      <c r="G41" s="22">
        <v>2785.7</v>
      </c>
      <c r="H41" s="22"/>
      <c r="I41" s="22">
        <v>1</v>
      </c>
      <c r="J41" s="22">
        <v>348332.4</v>
      </c>
    </row>
    <row r="42">
      <c r="A42" s="14" t="s">
        <v>348</v>
      </c>
      <c r="B42" s="15" t="s">
        <v>349</v>
      </c>
      <c r="C42" s="22">
        <v>4</v>
      </c>
      <c r="D42" s="22">
        <v>20837.24</v>
      </c>
      <c r="E42" s="22">
        <v>16242</v>
      </c>
      <c r="F42" s="22">
        <v>2000</v>
      </c>
      <c r="G42" s="22">
        <v>2595.24</v>
      </c>
      <c r="H42" s="22"/>
      <c r="I42" s="22">
        <v>1</v>
      </c>
      <c r="J42" s="22">
        <v>1000187.52</v>
      </c>
    </row>
    <row r="43">
      <c r="A43" s="14" t="s">
        <v>350</v>
      </c>
      <c r="B43" s="15" t="s">
        <v>351</v>
      </c>
      <c r="C43" s="22">
        <v>1</v>
      </c>
      <c r="D43" s="22">
        <v>33173.02</v>
      </c>
      <c r="E43" s="22">
        <v>21967.16</v>
      </c>
      <c r="F43" s="22">
        <v>7000</v>
      </c>
      <c r="G43" s="22">
        <v>4205.86</v>
      </c>
      <c r="H43" s="22"/>
      <c r="I43" s="22">
        <v>1</v>
      </c>
      <c r="J43" s="22">
        <v>398076.24</v>
      </c>
    </row>
    <row r="44">
      <c r="A44" s="14" t="s">
        <v>352</v>
      </c>
      <c r="B44" s="15" t="s">
        <v>353</v>
      </c>
      <c r="C44" s="22">
        <v>1</v>
      </c>
      <c r="D44" s="22">
        <v>34581.5</v>
      </c>
      <c r="E44" s="22">
        <v>19325.76</v>
      </c>
      <c r="F44" s="22">
        <v>2000</v>
      </c>
      <c r="G44" s="22">
        <v>13255.74</v>
      </c>
      <c r="H44" s="22"/>
      <c r="I44" s="22">
        <v>1</v>
      </c>
      <c r="J44" s="22">
        <v>414978</v>
      </c>
    </row>
    <row r="45">
      <c r="A45" s="14" t="s">
        <v>354</v>
      </c>
      <c r="B45" s="15" t="s">
        <v>355</v>
      </c>
      <c r="C45" s="22">
        <v>1</v>
      </c>
      <c r="D45" s="22">
        <v>16242</v>
      </c>
      <c r="E45" s="22">
        <v>16242</v>
      </c>
      <c r="F45" s="22">
        <v>0</v>
      </c>
      <c r="G45" s="22">
        <v>0</v>
      </c>
      <c r="H45" s="22"/>
      <c r="I45" s="22">
        <v>1</v>
      </c>
      <c r="J45" s="22">
        <v>194904</v>
      </c>
    </row>
    <row r="46">
      <c r="A46" s="14" t="s">
        <v>356</v>
      </c>
      <c r="B46" s="15" t="s">
        <v>357</v>
      </c>
      <c r="C46" s="22">
        <v>5</v>
      </c>
      <c r="D46" s="22">
        <v>5601.54</v>
      </c>
      <c r="E46" s="22">
        <v>3937.54</v>
      </c>
      <c r="F46" s="22">
        <v>1664</v>
      </c>
      <c r="G46" s="22">
        <v>0</v>
      </c>
      <c r="H46" s="22"/>
      <c r="I46" s="22">
        <v>1</v>
      </c>
      <c r="J46" s="22">
        <v>336092.4</v>
      </c>
    </row>
    <row r="47">
      <c r="A47" s="14" t="s">
        <v>358</v>
      </c>
      <c r="B47" s="15" t="s">
        <v>359</v>
      </c>
      <c r="C47" s="22">
        <v>2</v>
      </c>
      <c r="D47" s="22">
        <v>12235.23</v>
      </c>
      <c r="E47" s="22">
        <v>5454.18</v>
      </c>
      <c r="F47" s="22">
        <v>3478.42</v>
      </c>
      <c r="G47" s="22">
        <v>3302.63</v>
      </c>
      <c r="H47" s="22"/>
      <c r="I47" s="22">
        <v>1</v>
      </c>
      <c r="J47" s="22">
        <v>293645.52</v>
      </c>
    </row>
    <row r="48">
      <c r="A48" s="14" t="s">
        <v>360</v>
      </c>
      <c r="B48" s="15" t="s">
        <v>361</v>
      </c>
      <c r="C48" s="22">
        <v>1</v>
      </c>
      <c r="D48" s="22">
        <v>35355.34</v>
      </c>
      <c r="E48" s="22">
        <v>22719.46</v>
      </c>
      <c r="F48" s="22">
        <v>7430.02</v>
      </c>
      <c r="G48" s="22">
        <v>5205.86</v>
      </c>
      <c r="H48" s="22"/>
      <c r="I48" s="22">
        <v>1</v>
      </c>
      <c r="J48" s="22">
        <v>424264.08</v>
      </c>
    </row>
    <row r="49">
      <c r="A49" s="14" t="s">
        <v>362</v>
      </c>
      <c r="B49" s="15" t="s">
        <v>363</v>
      </c>
      <c r="C49" s="22">
        <v>1</v>
      </c>
      <c r="D49" s="22">
        <v>21027.7</v>
      </c>
      <c r="E49" s="22">
        <v>16242</v>
      </c>
      <c r="F49" s="22">
        <v>2000</v>
      </c>
      <c r="G49" s="22">
        <v>2785.7</v>
      </c>
      <c r="H49" s="22"/>
      <c r="I49" s="22">
        <v>1</v>
      </c>
      <c r="J49" s="22">
        <v>252332.4</v>
      </c>
    </row>
    <row r="50">
      <c r="A50" s="14" t="s">
        <v>364</v>
      </c>
      <c r="B50" s="15" t="s">
        <v>365</v>
      </c>
      <c r="C50" s="22">
        <v>3</v>
      </c>
      <c r="D50" s="22">
        <v>10918.62</v>
      </c>
      <c r="E50" s="22">
        <v>8121</v>
      </c>
      <c r="F50" s="22">
        <v>1000</v>
      </c>
      <c r="G50" s="22">
        <v>1797.62</v>
      </c>
      <c r="H50" s="22"/>
      <c r="I50" s="22">
        <v>1</v>
      </c>
      <c r="J50" s="22">
        <v>393070.32</v>
      </c>
    </row>
    <row r="51">
      <c r="A51" s="14" t="s">
        <v>364</v>
      </c>
      <c r="B51" s="15" t="s">
        <v>365</v>
      </c>
      <c r="C51" s="22">
        <v>3</v>
      </c>
      <c r="D51" s="22">
        <v>10918.62</v>
      </c>
      <c r="E51" s="22">
        <v>8121</v>
      </c>
      <c r="F51" s="22">
        <v>1000</v>
      </c>
      <c r="G51" s="22">
        <v>1797.62</v>
      </c>
      <c r="H51" s="22"/>
      <c r="I51" s="22">
        <v>1</v>
      </c>
      <c r="J51" s="22">
        <v>393070.32</v>
      </c>
    </row>
    <row r="52">
      <c r="A52" s="14" t="s">
        <v>366</v>
      </c>
      <c r="B52" s="15" t="s">
        <v>367</v>
      </c>
      <c r="C52" s="22">
        <v>2</v>
      </c>
      <c r="D52" s="22">
        <v>19837.24</v>
      </c>
      <c r="E52" s="22">
        <v>16242</v>
      </c>
      <c r="F52" s="22">
        <v>2000</v>
      </c>
      <c r="G52" s="22">
        <v>1595.24</v>
      </c>
      <c r="H52" s="22"/>
      <c r="I52" s="22">
        <v>1</v>
      </c>
      <c r="J52" s="22">
        <v>476093.76</v>
      </c>
    </row>
    <row r="53">
      <c r="A53" s="14" t="s">
        <v>368</v>
      </c>
      <c r="B53" s="15" t="s">
        <v>369</v>
      </c>
      <c r="C53" s="22">
        <v>1</v>
      </c>
      <c r="D53" s="22">
        <v>17242</v>
      </c>
      <c r="E53" s="22">
        <v>16242</v>
      </c>
      <c r="F53" s="22">
        <v>1000</v>
      </c>
      <c r="G53" s="22">
        <v>0</v>
      </c>
      <c r="H53" s="22"/>
      <c r="I53" s="22">
        <v>1</v>
      </c>
      <c r="J53" s="22">
        <v>206904</v>
      </c>
    </row>
    <row r="54">
      <c r="A54" s="14" t="s">
        <v>370</v>
      </c>
      <c r="B54" s="15" t="s">
        <v>371</v>
      </c>
      <c r="C54" s="22">
        <v>1</v>
      </c>
      <c r="D54" s="22">
        <v>19837.24</v>
      </c>
      <c r="E54" s="22">
        <v>16242</v>
      </c>
      <c r="F54" s="22">
        <v>2000</v>
      </c>
      <c r="G54" s="22">
        <v>1595.24</v>
      </c>
      <c r="H54" s="22"/>
      <c r="I54" s="22">
        <v>1</v>
      </c>
      <c r="J54" s="22">
        <v>238046.88</v>
      </c>
    </row>
    <row r="55">
      <c r="A55" s="14" t="s">
        <v>372</v>
      </c>
      <c r="B55" s="15" t="s">
        <v>373</v>
      </c>
      <c r="C55" s="22">
        <v>1</v>
      </c>
      <c r="D55" s="22">
        <v>35621.7458</v>
      </c>
      <c r="E55" s="22">
        <v>22192.85</v>
      </c>
      <c r="F55" s="22">
        <v>7430.03</v>
      </c>
      <c r="G55" s="22">
        <v>5998.8658</v>
      </c>
      <c r="H55" s="22"/>
      <c r="I55" s="22">
        <v>1</v>
      </c>
      <c r="J55" s="22">
        <v>427460.95</v>
      </c>
    </row>
    <row r="56">
      <c r="A56" s="14" t="s">
        <v>374</v>
      </c>
      <c r="B56" s="15" t="s">
        <v>375</v>
      </c>
      <c r="C56" s="22">
        <v>1</v>
      </c>
      <c r="D56" s="22">
        <v>19837.24</v>
      </c>
      <c r="E56" s="22">
        <v>16242</v>
      </c>
      <c r="F56" s="22">
        <v>2000</v>
      </c>
      <c r="G56" s="22">
        <v>1595.24</v>
      </c>
      <c r="H56" s="22"/>
      <c r="I56" s="22">
        <v>1</v>
      </c>
      <c r="J56" s="22">
        <v>238046.88</v>
      </c>
    </row>
    <row r="57">
      <c r="A57" s="14" t="s">
        <v>374</v>
      </c>
      <c r="B57" s="15" t="s">
        <v>375</v>
      </c>
      <c r="C57" s="22">
        <v>1</v>
      </c>
      <c r="D57" s="22">
        <v>21027.7</v>
      </c>
      <c r="E57" s="22">
        <v>16242</v>
      </c>
      <c r="F57" s="22">
        <v>2000</v>
      </c>
      <c r="G57" s="22">
        <v>2785.7</v>
      </c>
      <c r="H57" s="22"/>
      <c r="I57" s="22">
        <v>1</v>
      </c>
      <c r="J57" s="22">
        <v>252332.4</v>
      </c>
    </row>
    <row r="58">
      <c r="A58" s="14" t="s">
        <v>376</v>
      </c>
      <c r="B58" s="15" t="s">
        <v>377</v>
      </c>
      <c r="C58" s="22">
        <v>2</v>
      </c>
      <c r="D58" s="22">
        <v>19837.24</v>
      </c>
      <c r="E58" s="22">
        <v>16242</v>
      </c>
      <c r="F58" s="22">
        <v>2000</v>
      </c>
      <c r="G58" s="22">
        <v>1595.24</v>
      </c>
      <c r="H58" s="22"/>
      <c r="I58" s="22">
        <v>1</v>
      </c>
      <c r="J58" s="22">
        <v>476093.76</v>
      </c>
    </row>
    <row r="59">
      <c r="A59" s="14" t="s">
        <v>376</v>
      </c>
      <c r="B59" s="15" t="s">
        <v>377</v>
      </c>
      <c r="C59" s="22">
        <v>1</v>
      </c>
      <c r="D59" s="22">
        <v>10121</v>
      </c>
      <c r="E59" s="22">
        <v>8121</v>
      </c>
      <c r="F59" s="22">
        <v>1000</v>
      </c>
      <c r="G59" s="22">
        <v>1000</v>
      </c>
      <c r="H59" s="22"/>
      <c r="I59" s="22">
        <v>1</v>
      </c>
      <c r="J59" s="22">
        <v>121452</v>
      </c>
    </row>
    <row r="60">
      <c r="A60" s="14" t="s">
        <v>325</v>
      </c>
      <c r="B60" s="15" t="s">
        <v>326</v>
      </c>
      <c r="C60" s="22">
        <v>13</v>
      </c>
      <c r="D60" s="22">
        <v>37185.61</v>
      </c>
      <c r="E60" s="22">
        <v>30526.66</v>
      </c>
      <c r="F60" s="22">
        <v>5300</v>
      </c>
      <c r="G60" s="22">
        <v>1358.95</v>
      </c>
      <c r="H60" s="22"/>
      <c r="I60" s="22">
        <v>1</v>
      </c>
      <c r="J60" s="22">
        <v>5800955.16</v>
      </c>
    </row>
    <row r="61">
      <c r="A61" s="14" t="s">
        <v>378</v>
      </c>
      <c r="B61" s="15" t="s">
        <v>379</v>
      </c>
      <c r="C61" s="22">
        <v>1</v>
      </c>
      <c r="D61" s="22">
        <v>21027.7</v>
      </c>
      <c r="E61" s="22">
        <v>16242</v>
      </c>
      <c r="F61" s="22">
        <v>2000</v>
      </c>
      <c r="G61" s="22">
        <v>2785.7</v>
      </c>
      <c r="H61" s="22"/>
      <c r="I61" s="22">
        <v>1</v>
      </c>
      <c r="J61" s="22">
        <v>252332.4</v>
      </c>
    </row>
    <row r="62">
      <c r="A62" s="14" t="s">
        <v>380</v>
      </c>
      <c r="B62" s="15" t="s">
        <v>381</v>
      </c>
      <c r="C62" s="22">
        <v>1</v>
      </c>
      <c r="D62" s="22">
        <v>7435</v>
      </c>
      <c r="E62" s="22">
        <v>6549</v>
      </c>
      <c r="F62" s="22">
        <v>0</v>
      </c>
      <c r="G62" s="22">
        <v>886</v>
      </c>
      <c r="H62" s="22"/>
      <c r="I62" s="22">
        <v>1</v>
      </c>
      <c r="J62" s="22">
        <v>89220</v>
      </c>
    </row>
    <row r="63">
      <c r="A63" s="14" t="s">
        <v>380</v>
      </c>
      <c r="B63" s="15" t="s">
        <v>381</v>
      </c>
      <c r="C63" s="22">
        <v>1</v>
      </c>
      <c r="D63" s="22">
        <v>12424</v>
      </c>
      <c r="E63" s="22">
        <v>11538</v>
      </c>
      <c r="F63" s="22">
        <v>0</v>
      </c>
      <c r="G63" s="22">
        <v>886</v>
      </c>
      <c r="H63" s="22"/>
      <c r="I63" s="22">
        <v>1</v>
      </c>
      <c r="J63" s="22">
        <v>149088</v>
      </c>
    </row>
    <row r="64">
      <c r="A64" s="14" t="s">
        <v>380</v>
      </c>
      <c r="B64" s="15" t="s">
        <v>381</v>
      </c>
      <c r="C64" s="22">
        <v>1</v>
      </c>
      <c r="D64" s="22">
        <v>7435</v>
      </c>
      <c r="E64" s="22">
        <v>6549</v>
      </c>
      <c r="F64" s="22">
        <v>0</v>
      </c>
      <c r="G64" s="22">
        <v>886</v>
      </c>
      <c r="H64" s="22"/>
      <c r="I64" s="22">
        <v>1</v>
      </c>
      <c r="J64" s="22">
        <v>89220</v>
      </c>
    </row>
    <row r="65">
      <c r="A65" s="14" t="s">
        <v>380</v>
      </c>
      <c r="B65" s="15" t="s">
        <v>381</v>
      </c>
      <c r="C65" s="22">
        <v>1</v>
      </c>
      <c r="D65" s="22">
        <v>7434</v>
      </c>
      <c r="E65" s="22">
        <v>6548</v>
      </c>
      <c r="F65" s="22">
        <v>0</v>
      </c>
      <c r="G65" s="22">
        <v>886</v>
      </c>
      <c r="H65" s="22"/>
      <c r="I65" s="22">
        <v>1</v>
      </c>
      <c r="J65" s="22">
        <v>89208</v>
      </c>
    </row>
    <row r="66">
      <c r="A66" s="14" t="s">
        <v>380</v>
      </c>
      <c r="B66" s="15" t="s">
        <v>381</v>
      </c>
      <c r="C66" s="22">
        <v>1</v>
      </c>
      <c r="D66" s="22">
        <v>7434</v>
      </c>
      <c r="E66" s="22">
        <v>6548</v>
      </c>
      <c r="F66" s="22">
        <v>0</v>
      </c>
      <c r="G66" s="22">
        <v>886</v>
      </c>
      <c r="H66" s="22"/>
      <c r="I66" s="22">
        <v>1</v>
      </c>
      <c r="J66" s="22">
        <v>89208</v>
      </c>
    </row>
    <row r="67">
      <c r="A67" s="14" t="s">
        <v>380</v>
      </c>
      <c r="B67" s="15" t="s">
        <v>381</v>
      </c>
      <c r="C67" s="22">
        <v>1</v>
      </c>
      <c r="D67" s="22">
        <v>13891</v>
      </c>
      <c r="E67" s="22">
        <v>13098</v>
      </c>
      <c r="F67" s="22">
        <v>0</v>
      </c>
      <c r="G67" s="22">
        <v>793</v>
      </c>
      <c r="H67" s="22"/>
      <c r="I67" s="22">
        <v>1</v>
      </c>
      <c r="J67" s="22">
        <v>166692</v>
      </c>
    </row>
    <row r="68">
      <c r="A68" s="14" t="s">
        <v>382</v>
      </c>
      <c r="B68" s="15" t="s">
        <v>383</v>
      </c>
      <c r="C68" s="22">
        <v>1</v>
      </c>
      <c r="D68" s="22">
        <v>10607.43</v>
      </c>
      <c r="E68" s="22">
        <v>10607.43</v>
      </c>
      <c r="F68" s="22">
        <v>0</v>
      </c>
      <c r="G68" s="22">
        <v>0</v>
      </c>
      <c r="H68" s="22"/>
      <c r="I68" s="22">
        <v>1</v>
      </c>
      <c r="J68" s="22">
        <v>42429.72</v>
      </c>
    </row>
    <row r="69" ht="25" customHeight="1">
      <c r="A69" s="35" t="s">
        <v>327</v>
      </c>
      <c r="B69" s="35"/>
      <c r="C69" s="34" t="s">
        <v>328</v>
      </c>
      <c r="D69" s="34">
        <f>SUBTOTAL(9,D23:D68)</f>
      </c>
      <c r="E69" s="34" t="s">
        <v>328</v>
      </c>
      <c r="F69" s="34" t="s">
        <v>328</v>
      </c>
      <c r="G69" s="34" t="s">
        <v>328</v>
      </c>
      <c r="H69" s="34" t="s">
        <v>328</v>
      </c>
      <c r="I69" s="34" t="s">
        <v>328</v>
      </c>
      <c r="J69" s="34">
        <f>SUBTOTAL(9,J23:J68)</f>
      </c>
    </row>
    <row r="70" ht="25" customHeight="1">
</row>
    <row r="71" ht="25" customHeight="1">
      <c r="A71" s="32" t="s">
        <v>300</v>
      </c>
      <c r="B71" s="32"/>
      <c r="C71" s="33" t="s">
        <v>95</v>
      </c>
      <c r="D71" s="33"/>
      <c r="E71" s="33"/>
      <c r="F71" s="33"/>
      <c r="G71" s="33"/>
      <c r="H71" s="33"/>
      <c r="I71" s="33"/>
      <c r="J71" s="33"/>
    </row>
    <row r="72" ht="25" customHeight="1">
      <c r="A72" s="32" t="s">
        <v>301</v>
      </c>
      <c r="B72" s="32"/>
      <c r="C72" s="33" t="s">
        <v>329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303</v>
      </c>
      <c r="B73" s="32"/>
      <c r="C73" s="33" t="s">
        <v>271</v>
      </c>
      <c r="D73" s="33"/>
      <c r="E73" s="33"/>
      <c r="F73" s="33"/>
      <c r="G73" s="33"/>
      <c r="H73" s="33"/>
      <c r="I73" s="33"/>
      <c r="J73" s="33"/>
    </row>
    <row r="74" ht="25" customHeight="1">
      <c r="A74" s="6" t="s">
        <v>304</v>
      </c>
      <c r="B74" s="6"/>
      <c r="C74" s="6"/>
      <c r="D74" s="6"/>
      <c r="E74" s="6"/>
      <c r="F74" s="6"/>
      <c r="G74" s="6"/>
      <c r="H74" s="6"/>
      <c r="I74" s="6"/>
      <c r="J74" s="6"/>
    </row>
    <row r="75" ht="25" customHeight="1">
</row>
    <row r="76" ht="50" customHeight="1">
      <c r="A76" s="14" t="s">
        <v>205</v>
      </c>
      <c r="B76" s="14" t="s">
        <v>305</v>
      </c>
      <c r="C76" s="14" t="s">
        <v>306</v>
      </c>
      <c r="D76" s="14" t="s">
        <v>307</v>
      </c>
      <c r="E76" s="14"/>
      <c r="F76" s="14"/>
      <c r="G76" s="14"/>
      <c r="H76" s="14" t="s">
        <v>308</v>
      </c>
      <c r="I76" s="14" t="s">
        <v>309</v>
      </c>
      <c r="J76" s="14" t="s">
        <v>310</v>
      </c>
    </row>
    <row r="77" ht="50" customHeight="1">
      <c r="A77" s="14"/>
      <c r="B77" s="14"/>
      <c r="C77" s="14"/>
      <c r="D77" s="14" t="s">
        <v>311</v>
      </c>
      <c r="E77" s="14" t="s">
        <v>312</v>
      </c>
      <c r="F77" s="14"/>
      <c r="G77" s="14"/>
      <c r="H77" s="14"/>
      <c r="I77" s="14"/>
      <c r="J77" s="14"/>
    </row>
    <row r="78" ht="50" customHeight="1">
      <c r="A78" s="14"/>
      <c r="B78" s="14"/>
      <c r="C78" s="14"/>
      <c r="D78" s="14"/>
      <c r="E78" s="14" t="s">
        <v>313</v>
      </c>
      <c r="F78" s="14" t="s">
        <v>314</v>
      </c>
      <c r="G78" s="14" t="s">
        <v>315</v>
      </c>
      <c r="H78" s="14"/>
      <c r="I78" s="14"/>
      <c r="J78" s="14"/>
    </row>
    <row r="79" ht="25" customHeight="1">
      <c r="A79" s="14" t="s">
        <v>210</v>
      </c>
      <c r="B79" s="14" t="s">
        <v>316</v>
      </c>
      <c r="C79" s="14" t="s">
        <v>317</v>
      </c>
      <c r="D79" s="14" t="s">
        <v>318</v>
      </c>
      <c r="E79" s="14" t="s">
        <v>319</v>
      </c>
      <c r="F79" s="14" t="s">
        <v>320</v>
      </c>
      <c r="G79" s="14" t="s">
        <v>321</v>
      </c>
      <c r="H79" s="14" t="s">
        <v>322</v>
      </c>
      <c r="I79" s="14" t="s">
        <v>323</v>
      </c>
      <c r="J79" s="14" t="s">
        <v>324</v>
      </c>
    </row>
    <row r="80">
      <c r="A80" s="14" t="s">
        <v>210</v>
      </c>
      <c r="B80" s="15" t="s">
        <v>330</v>
      </c>
      <c r="C80" s="22">
        <v>1</v>
      </c>
      <c r="D80" s="22">
        <v>16242</v>
      </c>
      <c r="E80" s="22">
        <v>16242</v>
      </c>
      <c r="F80" s="22">
        <v>0</v>
      </c>
      <c r="G80" s="22">
        <v>0</v>
      </c>
      <c r="H80" s="22"/>
      <c r="I80" s="22">
        <v>1</v>
      </c>
      <c r="J80" s="22">
        <v>194904</v>
      </c>
    </row>
    <row r="81">
      <c r="A81" s="14" t="s">
        <v>316</v>
      </c>
      <c r="B81" s="15" t="s">
        <v>331</v>
      </c>
      <c r="C81" s="22">
        <v>1</v>
      </c>
      <c r="D81" s="22">
        <v>20000</v>
      </c>
      <c r="E81" s="22">
        <v>20000</v>
      </c>
      <c r="F81" s="22">
        <v>0</v>
      </c>
      <c r="G81" s="22">
        <v>0</v>
      </c>
      <c r="H81" s="22"/>
      <c r="I81" s="22">
        <v>1</v>
      </c>
      <c r="J81" s="22">
        <v>240000</v>
      </c>
    </row>
    <row r="82">
      <c r="A82" s="14" t="s">
        <v>317</v>
      </c>
      <c r="B82" s="15" t="s">
        <v>332</v>
      </c>
      <c r="C82" s="22">
        <v>1</v>
      </c>
      <c r="D82" s="22">
        <v>16242</v>
      </c>
      <c r="E82" s="22">
        <v>16242</v>
      </c>
      <c r="F82" s="22">
        <v>0</v>
      </c>
      <c r="G82" s="22">
        <v>0</v>
      </c>
      <c r="H82" s="22"/>
      <c r="I82" s="22">
        <v>1</v>
      </c>
      <c r="J82" s="22">
        <v>194904</v>
      </c>
    </row>
    <row r="83">
      <c r="A83" s="14" t="s">
        <v>318</v>
      </c>
      <c r="B83" s="15" t="s">
        <v>333</v>
      </c>
      <c r="C83" s="22">
        <v>2</v>
      </c>
      <c r="D83" s="22">
        <v>16242</v>
      </c>
      <c r="E83" s="22">
        <v>16242</v>
      </c>
      <c r="F83" s="22">
        <v>0</v>
      </c>
      <c r="G83" s="22">
        <v>0</v>
      </c>
      <c r="H83" s="22"/>
      <c r="I83" s="22">
        <v>1</v>
      </c>
      <c r="J83" s="22">
        <v>389808</v>
      </c>
    </row>
    <row r="84">
      <c r="A84" s="14" t="s">
        <v>319</v>
      </c>
      <c r="B84" s="15" t="s">
        <v>334</v>
      </c>
      <c r="C84" s="22">
        <v>8</v>
      </c>
      <c r="D84" s="22">
        <v>37296.15</v>
      </c>
      <c r="E84" s="22">
        <v>22334</v>
      </c>
      <c r="F84" s="22">
        <v>6893</v>
      </c>
      <c r="G84" s="22">
        <v>8069.15</v>
      </c>
      <c r="H84" s="22"/>
      <c r="I84" s="22">
        <v>1</v>
      </c>
      <c r="J84" s="22">
        <v>3580430.4</v>
      </c>
    </row>
    <row r="85">
      <c r="A85" s="14" t="s">
        <v>320</v>
      </c>
      <c r="B85" s="15" t="s">
        <v>335</v>
      </c>
      <c r="C85" s="22">
        <v>1</v>
      </c>
      <c r="D85" s="22">
        <v>63619.9</v>
      </c>
      <c r="E85" s="22">
        <v>35093</v>
      </c>
      <c r="F85" s="22">
        <v>3856</v>
      </c>
      <c r="G85" s="22">
        <v>24670.9</v>
      </c>
      <c r="H85" s="22"/>
      <c r="I85" s="22">
        <v>1</v>
      </c>
      <c r="J85" s="22">
        <v>763438.8</v>
      </c>
    </row>
    <row r="86">
      <c r="A86" s="14" t="s">
        <v>321</v>
      </c>
      <c r="B86" s="15" t="s">
        <v>336</v>
      </c>
      <c r="C86" s="22">
        <v>1</v>
      </c>
      <c r="D86" s="22">
        <v>5239</v>
      </c>
      <c r="E86" s="22">
        <v>5239</v>
      </c>
      <c r="F86" s="22">
        <v>0</v>
      </c>
      <c r="G86" s="22">
        <v>0</v>
      </c>
      <c r="H86" s="22"/>
      <c r="I86" s="22">
        <v>1</v>
      </c>
      <c r="J86" s="22">
        <v>62868</v>
      </c>
    </row>
    <row r="87">
      <c r="A87" s="14" t="s">
        <v>321</v>
      </c>
      <c r="B87" s="15" t="s">
        <v>336</v>
      </c>
      <c r="C87" s="22">
        <v>1</v>
      </c>
      <c r="D87" s="22">
        <v>5239</v>
      </c>
      <c r="E87" s="22">
        <v>5239</v>
      </c>
      <c r="F87" s="22">
        <v>0</v>
      </c>
      <c r="G87" s="22">
        <v>0</v>
      </c>
      <c r="H87" s="22"/>
      <c r="I87" s="22">
        <v>1</v>
      </c>
      <c r="J87" s="22">
        <v>62868</v>
      </c>
    </row>
    <row r="88">
      <c r="A88" s="14" t="s">
        <v>321</v>
      </c>
      <c r="B88" s="15" t="s">
        <v>336</v>
      </c>
      <c r="C88" s="22">
        <v>1</v>
      </c>
      <c r="D88" s="22">
        <v>5239</v>
      </c>
      <c r="E88" s="22">
        <v>5239</v>
      </c>
      <c r="F88" s="22">
        <v>0</v>
      </c>
      <c r="G88" s="22">
        <v>0</v>
      </c>
      <c r="H88" s="22"/>
      <c r="I88" s="22">
        <v>1</v>
      </c>
      <c r="J88" s="22">
        <v>62868</v>
      </c>
    </row>
    <row r="89">
      <c r="A89" s="14" t="s">
        <v>321</v>
      </c>
      <c r="B89" s="15" t="s">
        <v>336</v>
      </c>
      <c r="C89" s="22">
        <v>1</v>
      </c>
      <c r="D89" s="22">
        <v>5239</v>
      </c>
      <c r="E89" s="22">
        <v>5239</v>
      </c>
      <c r="F89" s="22">
        <v>0</v>
      </c>
      <c r="G89" s="22">
        <v>0</v>
      </c>
      <c r="H89" s="22"/>
      <c r="I89" s="22">
        <v>1</v>
      </c>
      <c r="J89" s="22">
        <v>62868</v>
      </c>
    </row>
    <row r="90">
      <c r="A90" s="14" t="s">
        <v>321</v>
      </c>
      <c r="B90" s="15" t="s">
        <v>336</v>
      </c>
      <c r="C90" s="22">
        <v>1</v>
      </c>
      <c r="D90" s="22">
        <v>2732.24666</v>
      </c>
      <c r="E90" s="22">
        <v>2732.24666</v>
      </c>
      <c r="F90" s="22">
        <v>0</v>
      </c>
      <c r="G90" s="22">
        <v>0</v>
      </c>
      <c r="H90" s="22"/>
      <c r="I90" s="22">
        <v>1</v>
      </c>
      <c r="J90" s="22">
        <v>32786.96</v>
      </c>
    </row>
    <row r="91">
      <c r="A91" s="14" t="s">
        <v>322</v>
      </c>
      <c r="B91" s="15" t="s">
        <v>337</v>
      </c>
      <c r="C91" s="22">
        <v>1</v>
      </c>
      <c r="D91" s="22">
        <v>16242</v>
      </c>
      <c r="E91" s="22">
        <v>16242</v>
      </c>
      <c r="F91" s="22">
        <v>0</v>
      </c>
      <c r="G91" s="22">
        <v>0</v>
      </c>
      <c r="H91" s="22"/>
      <c r="I91" s="22">
        <v>1</v>
      </c>
      <c r="J91" s="22">
        <v>194904</v>
      </c>
    </row>
    <row r="92">
      <c r="A92" s="14" t="s">
        <v>323</v>
      </c>
      <c r="B92" s="15" t="s">
        <v>338</v>
      </c>
      <c r="C92" s="22">
        <v>1</v>
      </c>
      <c r="D92" s="22">
        <v>16242</v>
      </c>
      <c r="E92" s="22">
        <v>16242</v>
      </c>
      <c r="F92" s="22">
        <v>0</v>
      </c>
      <c r="G92" s="22">
        <v>0</v>
      </c>
      <c r="H92" s="22"/>
      <c r="I92" s="22">
        <v>1</v>
      </c>
      <c r="J92" s="22">
        <v>194904</v>
      </c>
    </row>
    <row r="93">
      <c r="A93" s="14" t="s">
        <v>324</v>
      </c>
      <c r="B93" s="15" t="s">
        <v>339</v>
      </c>
      <c r="C93" s="22">
        <v>1</v>
      </c>
      <c r="D93" s="22">
        <v>21429.87</v>
      </c>
      <c r="E93" s="22">
        <v>5679.87</v>
      </c>
      <c r="F93" s="22">
        <v>15750</v>
      </c>
      <c r="G93" s="22">
        <v>0</v>
      </c>
      <c r="H93" s="22"/>
      <c r="I93" s="22">
        <v>1</v>
      </c>
      <c r="J93" s="22">
        <v>257158.44</v>
      </c>
    </row>
    <row r="94">
      <c r="A94" s="14" t="s">
        <v>324</v>
      </c>
      <c r="B94" s="15" t="s">
        <v>339</v>
      </c>
      <c r="C94" s="22">
        <v>1</v>
      </c>
      <c r="D94" s="22">
        <v>5679.87</v>
      </c>
      <c r="E94" s="22">
        <v>5679.87</v>
      </c>
      <c r="F94" s="22">
        <v>0</v>
      </c>
      <c r="G94" s="22">
        <v>0</v>
      </c>
      <c r="H94" s="22"/>
      <c r="I94" s="22">
        <v>1</v>
      </c>
      <c r="J94" s="22">
        <v>68158.44</v>
      </c>
    </row>
    <row r="95">
      <c r="A95" s="14" t="s">
        <v>340</v>
      </c>
      <c r="B95" s="15" t="s">
        <v>341</v>
      </c>
      <c r="C95" s="22">
        <v>1</v>
      </c>
      <c r="D95" s="22">
        <v>16242</v>
      </c>
      <c r="E95" s="22">
        <v>16242</v>
      </c>
      <c r="F95" s="22">
        <v>0</v>
      </c>
      <c r="G95" s="22">
        <v>0</v>
      </c>
      <c r="H95" s="22"/>
      <c r="I95" s="22">
        <v>1</v>
      </c>
      <c r="J95" s="22">
        <v>194904</v>
      </c>
    </row>
    <row r="96">
      <c r="A96" s="14" t="s">
        <v>342</v>
      </c>
      <c r="B96" s="15" t="s">
        <v>343</v>
      </c>
      <c r="C96" s="22">
        <v>1</v>
      </c>
      <c r="D96" s="22">
        <v>30000</v>
      </c>
      <c r="E96" s="22">
        <v>30000</v>
      </c>
      <c r="F96" s="22">
        <v>0</v>
      </c>
      <c r="G96" s="22">
        <v>0</v>
      </c>
      <c r="H96" s="22"/>
      <c r="I96" s="22">
        <v>1</v>
      </c>
      <c r="J96" s="22">
        <v>360000</v>
      </c>
    </row>
    <row r="97">
      <c r="A97" s="14" t="s">
        <v>344</v>
      </c>
      <c r="B97" s="15" t="s">
        <v>345</v>
      </c>
      <c r="C97" s="22">
        <v>2</v>
      </c>
      <c r="D97" s="22">
        <v>15000</v>
      </c>
      <c r="E97" s="22">
        <v>15000</v>
      </c>
      <c r="F97" s="22">
        <v>0</v>
      </c>
      <c r="G97" s="22">
        <v>0</v>
      </c>
      <c r="H97" s="22"/>
      <c r="I97" s="22">
        <v>1</v>
      </c>
      <c r="J97" s="22">
        <v>360000</v>
      </c>
    </row>
    <row r="98">
      <c r="A98" s="14" t="s">
        <v>346</v>
      </c>
      <c r="B98" s="15" t="s">
        <v>347</v>
      </c>
      <c r="C98" s="22">
        <v>1</v>
      </c>
      <c r="D98" s="22">
        <v>16242</v>
      </c>
      <c r="E98" s="22">
        <v>16242</v>
      </c>
      <c r="F98" s="22">
        <v>0</v>
      </c>
      <c r="G98" s="22">
        <v>0</v>
      </c>
      <c r="H98" s="22"/>
      <c r="I98" s="22">
        <v>1</v>
      </c>
      <c r="J98" s="22">
        <v>194904</v>
      </c>
    </row>
    <row r="99">
      <c r="A99" s="14" t="s">
        <v>348</v>
      </c>
      <c r="B99" s="15" t="s">
        <v>349</v>
      </c>
      <c r="C99" s="22">
        <v>4</v>
      </c>
      <c r="D99" s="22">
        <v>16242</v>
      </c>
      <c r="E99" s="22">
        <v>16242</v>
      </c>
      <c r="F99" s="22">
        <v>0</v>
      </c>
      <c r="G99" s="22">
        <v>0</v>
      </c>
      <c r="H99" s="22"/>
      <c r="I99" s="22">
        <v>1</v>
      </c>
      <c r="J99" s="22">
        <v>779616</v>
      </c>
    </row>
    <row r="100">
      <c r="A100" s="14" t="s">
        <v>350</v>
      </c>
      <c r="B100" s="15" t="s">
        <v>351</v>
      </c>
      <c r="C100" s="22">
        <v>1</v>
      </c>
      <c r="D100" s="22">
        <v>33173.02</v>
      </c>
      <c r="E100" s="22">
        <v>21967.16</v>
      </c>
      <c r="F100" s="22">
        <v>7000</v>
      </c>
      <c r="G100" s="22">
        <v>4205.86</v>
      </c>
      <c r="H100" s="22"/>
      <c r="I100" s="22">
        <v>1</v>
      </c>
      <c r="J100" s="22">
        <v>398076.24</v>
      </c>
    </row>
    <row r="101">
      <c r="A101" s="14" t="s">
        <v>352</v>
      </c>
      <c r="B101" s="15" t="s">
        <v>353</v>
      </c>
      <c r="C101" s="22">
        <v>1</v>
      </c>
      <c r="D101" s="22">
        <v>34581.5</v>
      </c>
      <c r="E101" s="22">
        <v>19325.76</v>
      </c>
      <c r="F101" s="22">
        <v>2000</v>
      </c>
      <c r="G101" s="22">
        <v>13255.74</v>
      </c>
      <c r="H101" s="22"/>
      <c r="I101" s="22">
        <v>1</v>
      </c>
      <c r="J101" s="22">
        <v>414978</v>
      </c>
    </row>
    <row r="102">
      <c r="A102" s="14" t="s">
        <v>354</v>
      </c>
      <c r="B102" s="15" t="s">
        <v>355</v>
      </c>
      <c r="C102" s="22">
        <v>1</v>
      </c>
      <c r="D102" s="22">
        <v>16242</v>
      </c>
      <c r="E102" s="22">
        <v>16242</v>
      </c>
      <c r="F102" s="22">
        <v>0</v>
      </c>
      <c r="G102" s="22">
        <v>0</v>
      </c>
      <c r="H102" s="22"/>
      <c r="I102" s="22">
        <v>1</v>
      </c>
      <c r="J102" s="22">
        <v>194904</v>
      </c>
    </row>
    <row r="103">
      <c r="A103" s="14" t="s">
        <v>356</v>
      </c>
      <c r="B103" s="15" t="s">
        <v>357</v>
      </c>
      <c r="C103" s="22">
        <v>5</v>
      </c>
      <c r="D103" s="22">
        <v>5601.54</v>
      </c>
      <c r="E103" s="22">
        <v>3937.54</v>
      </c>
      <c r="F103" s="22">
        <v>1664</v>
      </c>
      <c r="G103" s="22">
        <v>0</v>
      </c>
      <c r="H103" s="22"/>
      <c r="I103" s="22">
        <v>1</v>
      </c>
      <c r="J103" s="22">
        <v>336092.4</v>
      </c>
    </row>
    <row r="104">
      <c r="A104" s="14" t="s">
        <v>358</v>
      </c>
      <c r="B104" s="15" t="s">
        <v>359</v>
      </c>
      <c r="C104" s="22">
        <v>2</v>
      </c>
      <c r="D104" s="22">
        <v>12235.23</v>
      </c>
      <c r="E104" s="22">
        <v>5454.18</v>
      </c>
      <c r="F104" s="22">
        <v>3478.42</v>
      </c>
      <c r="G104" s="22">
        <v>3302.63</v>
      </c>
      <c r="H104" s="22"/>
      <c r="I104" s="22">
        <v>1</v>
      </c>
      <c r="J104" s="22">
        <v>293645.52</v>
      </c>
    </row>
    <row r="105">
      <c r="A105" s="14" t="s">
        <v>360</v>
      </c>
      <c r="B105" s="15" t="s">
        <v>361</v>
      </c>
      <c r="C105" s="22">
        <v>1</v>
      </c>
      <c r="D105" s="22">
        <v>35355.34</v>
      </c>
      <c r="E105" s="22">
        <v>22719.46</v>
      </c>
      <c r="F105" s="22">
        <v>7430.02</v>
      </c>
      <c r="G105" s="22">
        <v>5205.86</v>
      </c>
      <c r="H105" s="22"/>
      <c r="I105" s="22">
        <v>1</v>
      </c>
      <c r="J105" s="22">
        <v>424264.08</v>
      </c>
    </row>
    <row r="106">
      <c r="A106" s="14" t="s">
        <v>362</v>
      </c>
      <c r="B106" s="15" t="s">
        <v>363</v>
      </c>
      <c r="C106" s="22">
        <v>1</v>
      </c>
      <c r="D106" s="22">
        <v>16242</v>
      </c>
      <c r="E106" s="22">
        <v>16242</v>
      </c>
      <c r="F106" s="22">
        <v>0</v>
      </c>
      <c r="G106" s="22">
        <v>0</v>
      </c>
      <c r="H106" s="22"/>
      <c r="I106" s="22">
        <v>1</v>
      </c>
      <c r="J106" s="22">
        <v>194904</v>
      </c>
    </row>
    <row r="107">
      <c r="A107" s="14" t="s">
        <v>364</v>
      </c>
      <c r="B107" s="15" t="s">
        <v>365</v>
      </c>
      <c r="C107" s="22">
        <v>3</v>
      </c>
      <c r="D107" s="22">
        <v>8121</v>
      </c>
      <c r="E107" s="22">
        <v>8121</v>
      </c>
      <c r="F107" s="22">
        <v>0</v>
      </c>
      <c r="G107" s="22">
        <v>0</v>
      </c>
      <c r="H107" s="22"/>
      <c r="I107" s="22">
        <v>1</v>
      </c>
      <c r="J107" s="22">
        <v>292356</v>
      </c>
    </row>
    <row r="108">
      <c r="A108" s="14" t="s">
        <v>364</v>
      </c>
      <c r="B108" s="15" t="s">
        <v>365</v>
      </c>
      <c r="C108" s="22">
        <v>3</v>
      </c>
      <c r="D108" s="22">
        <v>8121</v>
      </c>
      <c r="E108" s="22">
        <v>8121</v>
      </c>
      <c r="F108" s="22">
        <v>0</v>
      </c>
      <c r="G108" s="22">
        <v>0</v>
      </c>
      <c r="H108" s="22"/>
      <c r="I108" s="22">
        <v>1</v>
      </c>
      <c r="J108" s="22">
        <v>292356</v>
      </c>
    </row>
    <row r="109">
      <c r="A109" s="14" t="s">
        <v>366</v>
      </c>
      <c r="B109" s="15" t="s">
        <v>367</v>
      </c>
      <c r="C109" s="22">
        <v>2</v>
      </c>
      <c r="D109" s="22">
        <v>16242</v>
      </c>
      <c r="E109" s="22">
        <v>16242</v>
      </c>
      <c r="F109" s="22">
        <v>0</v>
      </c>
      <c r="G109" s="22">
        <v>0</v>
      </c>
      <c r="H109" s="22"/>
      <c r="I109" s="22">
        <v>1</v>
      </c>
      <c r="J109" s="22">
        <v>389808</v>
      </c>
    </row>
    <row r="110">
      <c r="A110" s="14" t="s">
        <v>368</v>
      </c>
      <c r="B110" s="15" t="s">
        <v>369</v>
      </c>
      <c r="C110" s="22">
        <v>1</v>
      </c>
      <c r="D110" s="22">
        <v>16242</v>
      </c>
      <c r="E110" s="22">
        <v>16242</v>
      </c>
      <c r="F110" s="22">
        <v>0</v>
      </c>
      <c r="G110" s="22">
        <v>0</v>
      </c>
      <c r="H110" s="22"/>
      <c r="I110" s="22">
        <v>1</v>
      </c>
      <c r="J110" s="22">
        <v>194904</v>
      </c>
    </row>
    <row r="111">
      <c r="A111" s="14" t="s">
        <v>370</v>
      </c>
      <c r="B111" s="15" t="s">
        <v>371</v>
      </c>
      <c r="C111" s="22">
        <v>1</v>
      </c>
      <c r="D111" s="22">
        <v>16242</v>
      </c>
      <c r="E111" s="22">
        <v>16242</v>
      </c>
      <c r="F111" s="22">
        <v>0</v>
      </c>
      <c r="G111" s="22">
        <v>0</v>
      </c>
      <c r="H111" s="22"/>
      <c r="I111" s="22">
        <v>1</v>
      </c>
      <c r="J111" s="22">
        <v>194904</v>
      </c>
    </row>
    <row r="112">
      <c r="A112" s="14" t="s">
        <v>372</v>
      </c>
      <c r="B112" s="15" t="s">
        <v>373</v>
      </c>
      <c r="C112" s="22">
        <v>1</v>
      </c>
      <c r="D112" s="22">
        <v>35621.73</v>
      </c>
      <c r="E112" s="22">
        <v>22192.85</v>
      </c>
      <c r="F112" s="22">
        <v>7430.02</v>
      </c>
      <c r="G112" s="22">
        <v>5998.86</v>
      </c>
      <c r="H112" s="22"/>
      <c r="I112" s="22">
        <v>1</v>
      </c>
      <c r="J112" s="22">
        <v>427460.76</v>
      </c>
    </row>
    <row r="113">
      <c r="A113" s="14" t="s">
        <v>374</v>
      </c>
      <c r="B113" s="15" t="s">
        <v>375</v>
      </c>
      <c r="C113" s="22">
        <v>1</v>
      </c>
      <c r="D113" s="22">
        <v>16242</v>
      </c>
      <c r="E113" s="22">
        <v>16242</v>
      </c>
      <c r="F113" s="22">
        <v>0</v>
      </c>
      <c r="G113" s="22">
        <v>0</v>
      </c>
      <c r="H113" s="22"/>
      <c r="I113" s="22">
        <v>1</v>
      </c>
      <c r="J113" s="22">
        <v>194904</v>
      </c>
    </row>
    <row r="114">
      <c r="A114" s="14" t="s">
        <v>374</v>
      </c>
      <c r="B114" s="15" t="s">
        <v>375</v>
      </c>
      <c r="C114" s="22">
        <v>1</v>
      </c>
      <c r="D114" s="22">
        <v>16242</v>
      </c>
      <c r="E114" s="22">
        <v>16242</v>
      </c>
      <c r="F114" s="22">
        <v>0</v>
      </c>
      <c r="G114" s="22">
        <v>0</v>
      </c>
      <c r="H114" s="22"/>
      <c r="I114" s="22">
        <v>1</v>
      </c>
      <c r="J114" s="22">
        <v>194904</v>
      </c>
    </row>
    <row r="115">
      <c r="A115" s="14" t="s">
        <v>376</v>
      </c>
      <c r="B115" s="15" t="s">
        <v>377</v>
      </c>
      <c r="C115" s="22">
        <v>2</v>
      </c>
      <c r="D115" s="22">
        <v>16242</v>
      </c>
      <c r="E115" s="22">
        <v>16242</v>
      </c>
      <c r="F115" s="22">
        <v>0</v>
      </c>
      <c r="G115" s="22">
        <v>0</v>
      </c>
      <c r="H115" s="22"/>
      <c r="I115" s="22">
        <v>1</v>
      </c>
      <c r="J115" s="22">
        <v>389808</v>
      </c>
    </row>
    <row r="116">
      <c r="A116" s="14" t="s">
        <v>376</v>
      </c>
      <c r="B116" s="15" t="s">
        <v>377</v>
      </c>
      <c r="C116" s="22">
        <v>1</v>
      </c>
      <c r="D116" s="22">
        <v>8121</v>
      </c>
      <c r="E116" s="22">
        <v>8121</v>
      </c>
      <c r="F116" s="22">
        <v>0</v>
      </c>
      <c r="G116" s="22">
        <v>0</v>
      </c>
      <c r="H116" s="22"/>
      <c r="I116" s="22">
        <v>1</v>
      </c>
      <c r="J116" s="22">
        <v>97452</v>
      </c>
    </row>
    <row r="117">
      <c r="A117" s="14" t="s">
        <v>325</v>
      </c>
      <c r="B117" s="15" t="s">
        <v>326</v>
      </c>
      <c r="C117" s="22">
        <v>13</v>
      </c>
      <c r="D117" s="22">
        <v>37955.76858</v>
      </c>
      <c r="E117" s="22">
        <v>30526.66</v>
      </c>
      <c r="F117" s="22">
        <v>5300</v>
      </c>
      <c r="G117" s="22">
        <v>2129.10858</v>
      </c>
      <c r="H117" s="22"/>
      <c r="I117" s="22">
        <v>1</v>
      </c>
      <c r="J117" s="22">
        <v>5921099.9</v>
      </c>
    </row>
    <row r="118">
      <c r="A118" s="14" t="s">
        <v>378</v>
      </c>
      <c r="B118" s="15" t="s">
        <v>379</v>
      </c>
      <c r="C118" s="22">
        <v>1</v>
      </c>
      <c r="D118" s="22">
        <v>16242</v>
      </c>
      <c r="E118" s="22">
        <v>16242</v>
      </c>
      <c r="F118" s="22">
        <v>0</v>
      </c>
      <c r="G118" s="22">
        <v>0</v>
      </c>
      <c r="H118" s="22"/>
      <c r="I118" s="22">
        <v>1</v>
      </c>
      <c r="J118" s="22">
        <v>194904</v>
      </c>
    </row>
    <row r="119">
      <c r="A119" s="14" t="s">
        <v>380</v>
      </c>
      <c r="B119" s="15" t="s">
        <v>381</v>
      </c>
      <c r="C119" s="22">
        <v>1</v>
      </c>
      <c r="D119" s="22">
        <v>6549</v>
      </c>
      <c r="E119" s="22">
        <v>6549</v>
      </c>
      <c r="F119" s="22">
        <v>0</v>
      </c>
      <c r="G119" s="22">
        <v>0</v>
      </c>
      <c r="H119" s="22"/>
      <c r="I119" s="22">
        <v>1</v>
      </c>
      <c r="J119" s="22">
        <v>78588</v>
      </c>
    </row>
    <row r="120">
      <c r="A120" s="14" t="s">
        <v>380</v>
      </c>
      <c r="B120" s="15" t="s">
        <v>381</v>
      </c>
      <c r="C120" s="22">
        <v>1</v>
      </c>
      <c r="D120" s="22">
        <v>7382.33</v>
      </c>
      <c r="E120" s="22">
        <v>6549</v>
      </c>
      <c r="F120" s="22">
        <v>833.33</v>
      </c>
      <c r="G120" s="22">
        <v>0</v>
      </c>
      <c r="H120" s="22"/>
      <c r="I120" s="22">
        <v>1</v>
      </c>
      <c r="J120" s="22">
        <v>88587.96</v>
      </c>
    </row>
    <row r="121">
      <c r="A121" s="14" t="s">
        <v>380</v>
      </c>
      <c r="B121" s="15" t="s">
        <v>381</v>
      </c>
      <c r="C121" s="22">
        <v>1</v>
      </c>
      <c r="D121" s="22">
        <v>6549</v>
      </c>
      <c r="E121" s="22">
        <v>6549</v>
      </c>
      <c r="F121" s="22">
        <v>0</v>
      </c>
      <c r="G121" s="22">
        <v>0</v>
      </c>
      <c r="H121" s="22"/>
      <c r="I121" s="22">
        <v>1</v>
      </c>
      <c r="J121" s="22">
        <v>78588</v>
      </c>
    </row>
    <row r="122">
      <c r="A122" s="14" t="s">
        <v>380</v>
      </c>
      <c r="B122" s="15" t="s">
        <v>381</v>
      </c>
      <c r="C122" s="22">
        <v>1</v>
      </c>
      <c r="D122" s="22">
        <v>6548</v>
      </c>
      <c r="E122" s="22">
        <v>6548</v>
      </c>
      <c r="F122" s="22">
        <v>0</v>
      </c>
      <c r="G122" s="22">
        <v>0</v>
      </c>
      <c r="H122" s="22"/>
      <c r="I122" s="22">
        <v>1</v>
      </c>
      <c r="J122" s="22">
        <v>78576</v>
      </c>
    </row>
    <row r="123">
      <c r="A123" s="14" t="s">
        <v>380</v>
      </c>
      <c r="B123" s="15" t="s">
        <v>381</v>
      </c>
      <c r="C123" s="22">
        <v>1</v>
      </c>
      <c r="D123" s="22">
        <v>6548</v>
      </c>
      <c r="E123" s="22">
        <v>6548</v>
      </c>
      <c r="F123" s="22">
        <v>0</v>
      </c>
      <c r="G123" s="22">
        <v>0</v>
      </c>
      <c r="H123" s="22"/>
      <c r="I123" s="22">
        <v>1</v>
      </c>
      <c r="J123" s="22">
        <v>78576</v>
      </c>
    </row>
    <row r="124">
      <c r="A124" s="14" t="s">
        <v>380</v>
      </c>
      <c r="B124" s="15" t="s">
        <v>381</v>
      </c>
      <c r="C124" s="22">
        <v>1</v>
      </c>
      <c r="D124" s="22">
        <v>13098</v>
      </c>
      <c r="E124" s="22">
        <v>13098</v>
      </c>
      <c r="F124" s="22">
        <v>0</v>
      </c>
      <c r="G124" s="22">
        <v>0</v>
      </c>
      <c r="H124" s="22"/>
      <c r="I124" s="22">
        <v>1</v>
      </c>
      <c r="J124" s="22">
        <v>157176</v>
      </c>
    </row>
    <row r="125">
      <c r="A125" s="14" t="s">
        <v>382</v>
      </c>
      <c r="B125" s="15" t="s">
        <v>383</v>
      </c>
      <c r="C125" s="22">
        <v>1</v>
      </c>
      <c r="D125" s="22">
        <v>10607.43</v>
      </c>
      <c r="E125" s="22">
        <v>10607.43</v>
      </c>
      <c r="F125" s="22">
        <v>0</v>
      </c>
      <c r="G125" s="22">
        <v>0</v>
      </c>
      <c r="H125" s="22"/>
      <c r="I125" s="22">
        <v>1</v>
      </c>
      <c r="J125" s="22">
        <v>127289.16</v>
      </c>
    </row>
    <row r="126" ht="25" customHeight="1">
      <c r="A126" s="35" t="s">
        <v>327</v>
      </c>
      <c r="B126" s="35"/>
      <c r="C126" s="34" t="s">
        <v>328</v>
      </c>
      <c r="D126" s="34">
        <f>SUBTOTAL(9,D80:D125)</f>
      </c>
      <c r="E126" s="34" t="s">
        <v>328</v>
      </c>
      <c r="F126" s="34" t="s">
        <v>328</v>
      </c>
      <c r="G126" s="34" t="s">
        <v>328</v>
      </c>
      <c r="H126" s="34" t="s">
        <v>328</v>
      </c>
      <c r="I126" s="34" t="s">
        <v>328</v>
      </c>
      <c r="J126" s="34">
        <f>SUBTOTAL(9,J80:J125)</f>
      </c>
    </row>
    <row r="127" ht="25" customHeight="1">
</row>
    <row r="128" ht="25" customHeight="1">
      <c r="A128" s="32" t="s">
        <v>300</v>
      </c>
      <c r="B128" s="32"/>
      <c r="C128" s="33" t="s">
        <v>95</v>
      </c>
      <c r="D128" s="33"/>
      <c r="E128" s="33"/>
      <c r="F128" s="33"/>
      <c r="G128" s="33"/>
      <c r="H128" s="33"/>
      <c r="I128" s="33"/>
      <c r="J128" s="33"/>
    </row>
    <row r="129" ht="25" customHeight="1">
      <c r="A129" s="32" t="s">
        <v>301</v>
      </c>
      <c r="B129" s="32"/>
      <c r="C129" s="33" t="s">
        <v>329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303</v>
      </c>
      <c r="B130" s="32"/>
      <c r="C130" s="33" t="s">
        <v>274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6" t="s">
        <v>304</v>
      </c>
      <c r="B131" s="6"/>
      <c r="C131" s="6"/>
      <c r="D131" s="6"/>
      <c r="E131" s="6"/>
      <c r="F131" s="6"/>
      <c r="G131" s="6"/>
      <c r="H131" s="6"/>
      <c r="I131" s="6"/>
      <c r="J131" s="6"/>
    </row>
    <row r="132" ht="25" customHeight="1">
</row>
    <row r="133" ht="50" customHeight="1">
      <c r="A133" s="14" t="s">
        <v>205</v>
      </c>
      <c r="B133" s="14" t="s">
        <v>305</v>
      </c>
      <c r="C133" s="14" t="s">
        <v>306</v>
      </c>
      <c r="D133" s="14" t="s">
        <v>307</v>
      </c>
      <c r="E133" s="14"/>
      <c r="F133" s="14"/>
      <c r="G133" s="14"/>
      <c r="H133" s="14" t="s">
        <v>308</v>
      </c>
      <c r="I133" s="14" t="s">
        <v>309</v>
      </c>
      <c r="J133" s="14" t="s">
        <v>310</v>
      </c>
    </row>
    <row r="134" ht="50" customHeight="1">
      <c r="A134" s="14"/>
      <c r="B134" s="14"/>
      <c r="C134" s="14"/>
      <c r="D134" s="14" t="s">
        <v>311</v>
      </c>
      <c r="E134" s="14" t="s">
        <v>312</v>
      </c>
      <c r="F134" s="14"/>
      <c r="G134" s="14"/>
      <c r="H134" s="14"/>
      <c r="I134" s="14"/>
      <c r="J134" s="14"/>
    </row>
    <row r="135" ht="50" customHeight="1">
      <c r="A135" s="14"/>
      <c r="B135" s="14"/>
      <c r="C135" s="14"/>
      <c r="D135" s="14"/>
      <c r="E135" s="14" t="s">
        <v>313</v>
      </c>
      <c r="F135" s="14" t="s">
        <v>314</v>
      </c>
      <c r="G135" s="14" t="s">
        <v>315</v>
      </c>
      <c r="H135" s="14"/>
      <c r="I135" s="14"/>
      <c r="J135" s="14"/>
    </row>
    <row r="136" ht="25" customHeight="1">
      <c r="A136" s="14" t="s">
        <v>210</v>
      </c>
      <c r="B136" s="14" t="s">
        <v>316</v>
      </c>
      <c r="C136" s="14" t="s">
        <v>317</v>
      </c>
      <c r="D136" s="14" t="s">
        <v>318</v>
      </c>
      <c r="E136" s="14" t="s">
        <v>319</v>
      </c>
      <c r="F136" s="14" t="s">
        <v>320</v>
      </c>
      <c r="G136" s="14" t="s">
        <v>321</v>
      </c>
      <c r="H136" s="14" t="s">
        <v>322</v>
      </c>
      <c r="I136" s="14" t="s">
        <v>323</v>
      </c>
      <c r="J136" s="14" t="s">
        <v>324</v>
      </c>
    </row>
    <row r="137">
      <c r="A137" s="14" t="s">
        <v>210</v>
      </c>
      <c r="B137" s="15" t="s">
        <v>330</v>
      </c>
      <c r="C137" s="22">
        <v>1</v>
      </c>
      <c r="D137" s="22">
        <v>16242</v>
      </c>
      <c r="E137" s="22">
        <v>16242</v>
      </c>
      <c r="F137" s="22">
        <v>0</v>
      </c>
      <c r="G137" s="22">
        <v>0</v>
      </c>
      <c r="H137" s="22"/>
      <c r="I137" s="22">
        <v>1</v>
      </c>
      <c r="J137" s="22">
        <v>194904</v>
      </c>
    </row>
    <row r="138">
      <c r="A138" s="14" t="s">
        <v>316</v>
      </c>
      <c r="B138" s="15" t="s">
        <v>331</v>
      </c>
      <c r="C138" s="22">
        <v>1</v>
      </c>
      <c r="D138" s="22">
        <v>21336.3165</v>
      </c>
      <c r="E138" s="22">
        <v>21336.3165</v>
      </c>
      <c r="F138" s="22">
        <v>0</v>
      </c>
      <c r="G138" s="22">
        <v>0</v>
      </c>
      <c r="H138" s="22"/>
      <c r="I138" s="22">
        <v>1</v>
      </c>
      <c r="J138" s="22">
        <v>256035.8</v>
      </c>
    </row>
    <row r="139">
      <c r="A139" s="14" t="s">
        <v>317</v>
      </c>
      <c r="B139" s="15" t="s">
        <v>332</v>
      </c>
      <c r="C139" s="22">
        <v>1</v>
      </c>
      <c r="D139" s="22">
        <v>16242</v>
      </c>
      <c r="E139" s="22">
        <v>16242</v>
      </c>
      <c r="F139" s="22">
        <v>0</v>
      </c>
      <c r="G139" s="22">
        <v>0</v>
      </c>
      <c r="H139" s="22"/>
      <c r="I139" s="22">
        <v>1</v>
      </c>
      <c r="J139" s="22">
        <v>194904</v>
      </c>
    </row>
    <row r="140">
      <c r="A140" s="14" t="s">
        <v>318</v>
      </c>
      <c r="B140" s="15" t="s">
        <v>333</v>
      </c>
      <c r="C140" s="22">
        <v>2</v>
      </c>
      <c r="D140" s="22">
        <v>16242</v>
      </c>
      <c r="E140" s="22">
        <v>16242</v>
      </c>
      <c r="F140" s="22">
        <v>0</v>
      </c>
      <c r="G140" s="22">
        <v>0</v>
      </c>
      <c r="H140" s="22"/>
      <c r="I140" s="22">
        <v>1</v>
      </c>
      <c r="J140" s="22">
        <v>389808</v>
      </c>
    </row>
    <row r="141">
      <c r="A141" s="14" t="s">
        <v>319</v>
      </c>
      <c r="B141" s="15" t="s">
        <v>334</v>
      </c>
      <c r="C141" s="22">
        <v>8</v>
      </c>
      <c r="D141" s="22">
        <v>37296.15</v>
      </c>
      <c r="E141" s="22">
        <v>22334</v>
      </c>
      <c r="F141" s="22">
        <v>6893</v>
      </c>
      <c r="G141" s="22">
        <v>8069.15</v>
      </c>
      <c r="H141" s="22"/>
      <c r="I141" s="22">
        <v>1</v>
      </c>
      <c r="J141" s="22">
        <v>3580430.4</v>
      </c>
    </row>
    <row r="142">
      <c r="A142" s="14" t="s">
        <v>320</v>
      </c>
      <c r="B142" s="15" t="s">
        <v>335</v>
      </c>
      <c r="C142" s="22">
        <v>1</v>
      </c>
      <c r="D142" s="22">
        <v>63619.9</v>
      </c>
      <c r="E142" s="22">
        <v>35093</v>
      </c>
      <c r="F142" s="22">
        <v>3856</v>
      </c>
      <c r="G142" s="22">
        <v>24670.9</v>
      </c>
      <c r="H142" s="22"/>
      <c r="I142" s="22">
        <v>1</v>
      </c>
      <c r="J142" s="22">
        <v>763438.8</v>
      </c>
    </row>
    <row r="143">
      <c r="A143" s="14" t="s">
        <v>321</v>
      </c>
      <c r="B143" s="15" t="s">
        <v>336</v>
      </c>
      <c r="C143" s="22">
        <v>1</v>
      </c>
      <c r="D143" s="22">
        <v>5239</v>
      </c>
      <c r="E143" s="22">
        <v>5239</v>
      </c>
      <c r="F143" s="22">
        <v>0</v>
      </c>
      <c r="G143" s="22">
        <v>0</v>
      </c>
      <c r="H143" s="22"/>
      <c r="I143" s="22">
        <v>1</v>
      </c>
      <c r="J143" s="22">
        <v>62868</v>
      </c>
    </row>
    <row r="144">
      <c r="A144" s="14" t="s">
        <v>321</v>
      </c>
      <c r="B144" s="15" t="s">
        <v>336</v>
      </c>
      <c r="C144" s="22">
        <v>1</v>
      </c>
      <c r="D144" s="22">
        <v>5239</v>
      </c>
      <c r="E144" s="22">
        <v>5239</v>
      </c>
      <c r="F144" s="22">
        <v>0</v>
      </c>
      <c r="G144" s="22">
        <v>0</v>
      </c>
      <c r="H144" s="22"/>
      <c r="I144" s="22">
        <v>1</v>
      </c>
      <c r="J144" s="22">
        <v>62868</v>
      </c>
    </row>
    <row r="145">
      <c r="A145" s="14" t="s">
        <v>321</v>
      </c>
      <c r="B145" s="15" t="s">
        <v>336</v>
      </c>
      <c r="C145" s="22">
        <v>1</v>
      </c>
      <c r="D145" s="22">
        <v>5239</v>
      </c>
      <c r="E145" s="22">
        <v>5239</v>
      </c>
      <c r="F145" s="22">
        <v>0</v>
      </c>
      <c r="G145" s="22">
        <v>0</v>
      </c>
      <c r="H145" s="22"/>
      <c r="I145" s="22">
        <v>1</v>
      </c>
      <c r="J145" s="22">
        <v>62868</v>
      </c>
    </row>
    <row r="146">
      <c r="A146" s="14" t="s">
        <v>321</v>
      </c>
      <c r="B146" s="15" t="s">
        <v>336</v>
      </c>
      <c r="C146" s="22">
        <v>1</v>
      </c>
      <c r="D146" s="22">
        <v>5239</v>
      </c>
      <c r="E146" s="22">
        <v>5239</v>
      </c>
      <c r="F146" s="22">
        <v>0</v>
      </c>
      <c r="G146" s="22">
        <v>0</v>
      </c>
      <c r="H146" s="22"/>
      <c r="I146" s="22">
        <v>1</v>
      </c>
      <c r="J146" s="22">
        <v>62868</v>
      </c>
    </row>
    <row r="147">
      <c r="A147" s="14" t="s">
        <v>321</v>
      </c>
      <c r="B147" s="15" t="s">
        <v>336</v>
      </c>
      <c r="C147" s="22">
        <v>1</v>
      </c>
      <c r="D147" s="22">
        <v>15716</v>
      </c>
      <c r="E147" s="22">
        <v>15716</v>
      </c>
      <c r="F147" s="22">
        <v>0</v>
      </c>
      <c r="G147" s="22">
        <v>0</v>
      </c>
      <c r="H147" s="22"/>
      <c r="I147" s="22">
        <v>1</v>
      </c>
      <c r="J147" s="22">
        <v>188592</v>
      </c>
    </row>
    <row r="148">
      <c r="A148" s="14" t="s">
        <v>322</v>
      </c>
      <c r="B148" s="15" t="s">
        <v>337</v>
      </c>
      <c r="C148" s="22">
        <v>1</v>
      </c>
      <c r="D148" s="22">
        <v>16242</v>
      </c>
      <c r="E148" s="22">
        <v>16242</v>
      </c>
      <c r="F148" s="22">
        <v>0</v>
      </c>
      <c r="G148" s="22">
        <v>0</v>
      </c>
      <c r="H148" s="22"/>
      <c r="I148" s="22">
        <v>1</v>
      </c>
      <c r="J148" s="22">
        <v>194904</v>
      </c>
    </row>
    <row r="149">
      <c r="A149" s="14" t="s">
        <v>323</v>
      </c>
      <c r="B149" s="15" t="s">
        <v>338</v>
      </c>
      <c r="C149" s="22">
        <v>1</v>
      </c>
      <c r="D149" s="22">
        <v>16242</v>
      </c>
      <c r="E149" s="22">
        <v>16242</v>
      </c>
      <c r="F149" s="22">
        <v>0</v>
      </c>
      <c r="G149" s="22">
        <v>0</v>
      </c>
      <c r="H149" s="22"/>
      <c r="I149" s="22">
        <v>1</v>
      </c>
      <c r="J149" s="22">
        <v>194904</v>
      </c>
    </row>
    <row r="150">
      <c r="A150" s="14" t="s">
        <v>324</v>
      </c>
      <c r="B150" s="15" t="s">
        <v>339</v>
      </c>
      <c r="C150" s="22">
        <v>1</v>
      </c>
      <c r="D150" s="22">
        <v>21429.87</v>
      </c>
      <c r="E150" s="22">
        <v>5679.87</v>
      </c>
      <c r="F150" s="22">
        <v>15750</v>
      </c>
      <c r="G150" s="22">
        <v>0</v>
      </c>
      <c r="H150" s="22"/>
      <c r="I150" s="22">
        <v>1</v>
      </c>
      <c r="J150" s="22">
        <v>257158.44</v>
      </c>
    </row>
    <row r="151">
      <c r="A151" s="14" t="s">
        <v>324</v>
      </c>
      <c r="B151" s="15" t="s">
        <v>339</v>
      </c>
      <c r="C151" s="22">
        <v>1</v>
      </c>
      <c r="D151" s="22">
        <v>5679.87</v>
      </c>
      <c r="E151" s="22">
        <v>5679.87</v>
      </c>
      <c r="F151" s="22">
        <v>0</v>
      </c>
      <c r="G151" s="22">
        <v>0</v>
      </c>
      <c r="H151" s="22"/>
      <c r="I151" s="22">
        <v>1</v>
      </c>
      <c r="J151" s="22">
        <v>68158.44</v>
      </c>
    </row>
    <row r="152">
      <c r="A152" s="14" t="s">
        <v>340</v>
      </c>
      <c r="B152" s="15" t="s">
        <v>341</v>
      </c>
      <c r="C152" s="22">
        <v>1</v>
      </c>
      <c r="D152" s="22">
        <v>16242</v>
      </c>
      <c r="E152" s="22">
        <v>16242</v>
      </c>
      <c r="F152" s="22">
        <v>0</v>
      </c>
      <c r="G152" s="22">
        <v>0</v>
      </c>
      <c r="H152" s="22"/>
      <c r="I152" s="22">
        <v>1</v>
      </c>
      <c r="J152" s="22">
        <v>194904</v>
      </c>
    </row>
    <row r="153">
      <c r="A153" s="14" t="s">
        <v>342</v>
      </c>
      <c r="B153" s="15" t="s">
        <v>343</v>
      </c>
      <c r="C153" s="22">
        <v>1</v>
      </c>
      <c r="D153" s="22">
        <v>36673</v>
      </c>
      <c r="E153" s="22">
        <v>36673</v>
      </c>
      <c r="F153" s="22">
        <v>0</v>
      </c>
      <c r="G153" s="22">
        <v>0</v>
      </c>
      <c r="H153" s="22"/>
      <c r="I153" s="22">
        <v>1</v>
      </c>
      <c r="J153" s="22">
        <v>440076</v>
      </c>
    </row>
    <row r="154">
      <c r="A154" s="14" t="s">
        <v>344</v>
      </c>
      <c r="B154" s="15" t="s">
        <v>345</v>
      </c>
      <c r="C154" s="22">
        <v>2</v>
      </c>
      <c r="D154" s="22">
        <v>18336.4995</v>
      </c>
      <c r="E154" s="22">
        <v>18336.4995</v>
      </c>
      <c r="F154" s="22">
        <v>0</v>
      </c>
      <c r="G154" s="22">
        <v>0</v>
      </c>
      <c r="H154" s="22"/>
      <c r="I154" s="22">
        <v>1</v>
      </c>
      <c r="J154" s="22">
        <v>440075.99</v>
      </c>
    </row>
    <row r="155">
      <c r="A155" s="14" t="s">
        <v>346</v>
      </c>
      <c r="B155" s="15" t="s">
        <v>347</v>
      </c>
      <c r="C155" s="22">
        <v>1</v>
      </c>
      <c r="D155" s="22">
        <v>16242</v>
      </c>
      <c r="E155" s="22">
        <v>16242</v>
      </c>
      <c r="F155" s="22">
        <v>0</v>
      </c>
      <c r="G155" s="22">
        <v>0</v>
      </c>
      <c r="H155" s="22"/>
      <c r="I155" s="22">
        <v>1</v>
      </c>
      <c r="J155" s="22">
        <v>194904</v>
      </c>
    </row>
    <row r="156">
      <c r="A156" s="14" t="s">
        <v>348</v>
      </c>
      <c r="B156" s="15" t="s">
        <v>349</v>
      </c>
      <c r="C156" s="22">
        <v>4</v>
      </c>
      <c r="D156" s="22">
        <v>16242</v>
      </c>
      <c r="E156" s="22">
        <v>16242</v>
      </c>
      <c r="F156" s="22">
        <v>0</v>
      </c>
      <c r="G156" s="22">
        <v>0</v>
      </c>
      <c r="H156" s="22"/>
      <c r="I156" s="22">
        <v>1</v>
      </c>
      <c r="J156" s="22">
        <v>779616</v>
      </c>
    </row>
    <row r="157">
      <c r="A157" s="14" t="s">
        <v>350</v>
      </c>
      <c r="B157" s="15" t="s">
        <v>351</v>
      </c>
      <c r="C157" s="22">
        <v>1</v>
      </c>
      <c r="D157" s="22">
        <v>33173.02</v>
      </c>
      <c r="E157" s="22">
        <v>21967.16</v>
      </c>
      <c r="F157" s="22">
        <v>7000</v>
      </c>
      <c r="G157" s="22">
        <v>4205.86</v>
      </c>
      <c r="H157" s="22"/>
      <c r="I157" s="22">
        <v>1</v>
      </c>
      <c r="J157" s="22">
        <v>398076.24</v>
      </c>
    </row>
    <row r="158">
      <c r="A158" s="14" t="s">
        <v>352</v>
      </c>
      <c r="B158" s="15" t="s">
        <v>353</v>
      </c>
      <c r="C158" s="22">
        <v>1</v>
      </c>
      <c r="D158" s="22">
        <v>34581.5</v>
      </c>
      <c r="E158" s="22">
        <v>19325.76</v>
      </c>
      <c r="F158" s="22">
        <v>2000</v>
      </c>
      <c r="G158" s="22">
        <v>13255.74</v>
      </c>
      <c r="H158" s="22"/>
      <c r="I158" s="22">
        <v>1</v>
      </c>
      <c r="J158" s="22">
        <v>414978</v>
      </c>
    </row>
    <row r="159">
      <c r="A159" s="14" t="s">
        <v>354</v>
      </c>
      <c r="B159" s="15" t="s">
        <v>355</v>
      </c>
      <c r="C159" s="22">
        <v>1</v>
      </c>
      <c r="D159" s="22">
        <v>16242</v>
      </c>
      <c r="E159" s="22">
        <v>16242</v>
      </c>
      <c r="F159" s="22">
        <v>0</v>
      </c>
      <c r="G159" s="22">
        <v>0</v>
      </c>
      <c r="H159" s="22"/>
      <c r="I159" s="22">
        <v>1</v>
      </c>
      <c r="J159" s="22">
        <v>194904</v>
      </c>
    </row>
    <row r="160">
      <c r="A160" s="14" t="s">
        <v>356</v>
      </c>
      <c r="B160" s="15" t="s">
        <v>357</v>
      </c>
      <c r="C160" s="22">
        <v>5</v>
      </c>
      <c r="D160" s="22">
        <v>5601.54</v>
      </c>
      <c r="E160" s="22">
        <v>3937.54</v>
      </c>
      <c r="F160" s="22">
        <v>1664</v>
      </c>
      <c r="G160" s="22">
        <v>0</v>
      </c>
      <c r="H160" s="22"/>
      <c r="I160" s="22">
        <v>1</v>
      </c>
      <c r="J160" s="22">
        <v>336092.4</v>
      </c>
    </row>
    <row r="161">
      <c r="A161" s="14" t="s">
        <v>358</v>
      </c>
      <c r="B161" s="15" t="s">
        <v>359</v>
      </c>
      <c r="C161" s="22">
        <v>2</v>
      </c>
      <c r="D161" s="22">
        <v>12235.23</v>
      </c>
      <c r="E161" s="22">
        <v>5454.18</v>
      </c>
      <c r="F161" s="22">
        <v>3478.42</v>
      </c>
      <c r="G161" s="22">
        <v>3302.63</v>
      </c>
      <c r="H161" s="22"/>
      <c r="I161" s="22">
        <v>1</v>
      </c>
      <c r="J161" s="22">
        <v>293645.52</v>
      </c>
    </row>
    <row r="162">
      <c r="A162" s="14" t="s">
        <v>360</v>
      </c>
      <c r="B162" s="15" t="s">
        <v>361</v>
      </c>
      <c r="C162" s="22">
        <v>1</v>
      </c>
      <c r="D162" s="22">
        <v>35355.34</v>
      </c>
      <c r="E162" s="22">
        <v>22719.46</v>
      </c>
      <c r="F162" s="22">
        <v>7430.02</v>
      </c>
      <c r="G162" s="22">
        <v>5205.86</v>
      </c>
      <c r="H162" s="22"/>
      <c r="I162" s="22">
        <v>1</v>
      </c>
      <c r="J162" s="22">
        <v>424264.08</v>
      </c>
    </row>
    <row r="163">
      <c r="A163" s="14" t="s">
        <v>362</v>
      </c>
      <c r="B163" s="15" t="s">
        <v>363</v>
      </c>
      <c r="C163" s="22">
        <v>1</v>
      </c>
      <c r="D163" s="22">
        <v>16242</v>
      </c>
      <c r="E163" s="22">
        <v>16242</v>
      </c>
      <c r="F163" s="22">
        <v>0</v>
      </c>
      <c r="G163" s="22">
        <v>0</v>
      </c>
      <c r="H163" s="22"/>
      <c r="I163" s="22">
        <v>1</v>
      </c>
      <c r="J163" s="22">
        <v>194904</v>
      </c>
    </row>
    <row r="164">
      <c r="A164" s="14" t="s">
        <v>364</v>
      </c>
      <c r="B164" s="15" t="s">
        <v>365</v>
      </c>
      <c r="C164" s="22">
        <v>3</v>
      </c>
      <c r="D164" s="22">
        <v>8121</v>
      </c>
      <c r="E164" s="22">
        <v>8121</v>
      </c>
      <c r="F164" s="22">
        <v>0</v>
      </c>
      <c r="G164" s="22">
        <v>0</v>
      </c>
      <c r="H164" s="22"/>
      <c r="I164" s="22">
        <v>1</v>
      </c>
      <c r="J164" s="22">
        <v>292356</v>
      </c>
    </row>
    <row r="165">
      <c r="A165" s="14" t="s">
        <v>364</v>
      </c>
      <c r="B165" s="15" t="s">
        <v>365</v>
      </c>
      <c r="C165" s="22">
        <v>3</v>
      </c>
      <c r="D165" s="22">
        <v>8121</v>
      </c>
      <c r="E165" s="22">
        <v>8121</v>
      </c>
      <c r="F165" s="22">
        <v>0</v>
      </c>
      <c r="G165" s="22">
        <v>0</v>
      </c>
      <c r="H165" s="22"/>
      <c r="I165" s="22">
        <v>1</v>
      </c>
      <c r="J165" s="22">
        <v>292356</v>
      </c>
    </row>
    <row r="166">
      <c r="A166" s="14" t="s">
        <v>366</v>
      </c>
      <c r="B166" s="15" t="s">
        <v>367</v>
      </c>
      <c r="C166" s="22">
        <v>2</v>
      </c>
      <c r="D166" s="22">
        <v>16242</v>
      </c>
      <c r="E166" s="22">
        <v>16242</v>
      </c>
      <c r="F166" s="22">
        <v>0</v>
      </c>
      <c r="G166" s="22">
        <v>0</v>
      </c>
      <c r="H166" s="22"/>
      <c r="I166" s="22">
        <v>1</v>
      </c>
      <c r="J166" s="22">
        <v>389808</v>
      </c>
    </row>
    <row r="167">
      <c r="A167" s="14" t="s">
        <v>368</v>
      </c>
      <c r="B167" s="15" t="s">
        <v>369</v>
      </c>
      <c r="C167" s="22">
        <v>1</v>
      </c>
      <c r="D167" s="22">
        <v>16242</v>
      </c>
      <c r="E167" s="22">
        <v>16242</v>
      </c>
      <c r="F167" s="22">
        <v>0</v>
      </c>
      <c r="G167" s="22">
        <v>0</v>
      </c>
      <c r="H167" s="22"/>
      <c r="I167" s="22">
        <v>1</v>
      </c>
      <c r="J167" s="22">
        <v>194904</v>
      </c>
    </row>
    <row r="168">
      <c r="A168" s="14" t="s">
        <v>370</v>
      </c>
      <c r="B168" s="15" t="s">
        <v>371</v>
      </c>
      <c r="C168" s="22">
        <v>1</v>
      </c>
      <c r="D168" s="22">
        <v>16242</v>
      </c>
      <c r="E168" s="22">
        <v>16242</v>
      </c>
      <c r="F168" s="22">
        <v>0</v>
      </c>
      <c r="G168" s="22">
        <v>0</v>
      </c>
      <c r="H168" s="22"/>
      <c r="I168" s="22">
        <v>1</v>
      </c>
      <c r="J168" s="22">
        <v>194904</v>
      </c>
    </row>
    <row r="169">
      <c r="A169" s="14" t="s">
        <v>372</v>
      </c>
      <c r="B169" s="15" t="s">
        <v>373</v>
      </c>
      <c r="C169" s="22">
        <v>1</v>
      </c>
      <c r="D169" s="22">
        <v>35621.73</v>
      </c>
      <c r="E169" s="22">
        <v>22192.85</v>
      </c>
      <c r="F169" s="22">
        <v>7430.02</v>
      </c>
      <c r="G169" s="22">
        <v>5998.86</v>
      </c>
      <c r="H169" s="22"/>
      <c r="I169" s="22">
        <v>1</v>
      </c>
      <c r="J169" s="22">
        <v>427460.76</v>
      </c>
    </row>
    <row r="170">
      <c r="A170" s="14" t="s">
        <v>374</v>
      </c>
      <c r="B170" s="15" t="s">
        <v>375</v>
      </c>
      <c r="C170" s="22">
        <v>1</v>
      </c>
      <c r="D170" s="22">
        <v>16242</v>
      </c>
      <c r="E170" s="22">
        <v>16242</v>
      </c>
      <c r="F170" s="22">
        <v>0</v>
      </c>
      <c r="G170" s="22">
        <v>0</v>
      </c>
      <c r="H170" s="22"/>
      <c r="I170" s="22">
        <v>1</v>
      </c>
      <c r="J170" s="22">
        <v>194904</v>
      </c>
    </row>
    <row r="171">
      <c r="A171" s="14" t="s">
        <v>374</v>
      </c>
      <c r="B171" s="15" t="s">
        <v>375</v>
      </c>
      <c r="C171" s="22">
        <v>1</v>
      </c>
      <c r="D171" s="22">
        <v>16242</v>
      </c>
      <c r="E171" s="22">
        <v>16242</v>
      </c>
      <c r="F171" s="22">
        <v>0</v>
      </c>
      <c r="G171" s="22">
        <v>0</v>
      </c>
      <c r="H171" s="22"/>
      <c r="I171" s="22">
        <v>1</v>
      </c>
      <c r="J171" s="22">
        <v>194904</v>
      </c>
    </row>
    <row r="172">
      <c r="A172" s="14" t="s">
        <v>376</v>
      </c>
      <c r="B172" s="15" t="s">
        <v>377</v>
      </c>
      <c r="C172" s="22">
        <v>2</v>
      </c>
      <c r="D172" s="22">
        <v>16242</v>
      </c>
      <c r="E172" s="22">
        <v>16242</v>
      </c>
      <c r="F172" s="22">
        <v>0</v>
      </c>
      <c r="G172" s="22">
        <v>0</v>
      </c>
      <c r="H172" s="22"/>
      <c r="I172" s="22">
        <v>1</v>
      </c>
      <c r="J172" s="22">
        <v>389808</v>
      </c>
    </row>
    <row r="173">
      <c r="A173" s="14" t="s">
        <v>376</v>
      </c>
      <c r="B173" s="15" t="s">
        <v>377</v>
      </c>
      <c r="C173" s="22">
        <v>1</v>
      </c>
      <c r="D173" s="22">
        <v>8121</v>
      </c>
      <c r="E173" s="22">
        <v>8121</v>
      </c>
      <c r="F173" s="22">
        <v>0</v>
      </c>
      <c r="G173" s="22">
        <v>0</v>
      </c>
      <c r="H173" s="22"/>
      <c r="I173" s="22">
        <v>1</v>
      </c>
      <c r="J173" s="22">
        <v>97452</v>
      </c>
    </row>
    <row r="174">
      <c r="A174" s="14" t="s">
        <v>325</v>
      </c>
      <c r="B174" s="15" t="s">
        <v>326</v>
      </c>
      <c r="C174" s="22">
        <v>13</v>
      </c>
      <c r="D174" s="22">
        <v>37955.76859</v>
      </c>
      <c r="E174" s="22">
        <v>30526.66</v>
      </c>
      <c r="F174" s="22">
        <v>5300</v>
      </c>
      <c r="G174" s="22">
        <v>2129.10859</v>
      </c>
      <c r="H174" s="22"/>
      <c r="I174" s="22">
        <v>1</v>
      </c>
      <c r="J174" s="22">
        <v>5921099.9</v>
      </c>
    </row>
    <row r="175">
      <c r="A175" s="14" t="s">
        <v>378</v>
      </c>
      <c r="B175" s="15" t="s">
        <v>379</v>
      </c>
      <c r="C175" s="22">
        <v>1</v>
      </c>
      <c r="D175" s="22">
        <v>16242</v>
      </c>
      <c r="E175" s="22">
        <v>16242</v>
      </c>
      <c r="F175" s="22">
        <v>0</v>
      </c>
      <c r="G175" s="22">
        <v>0</v>
      </c>
      <c r="H175" s="22"/>
      <c r="I175" s="22">
        <v>1</v>
      </c>
      <c r="J175" s="22">
        <v>194904</v>
      </c>
    </row>
    <row r="176">
      <c r="A176" s="14" t="s">
        <v>380</v>
      </c>
      <c r="B176" s="15" t="s">
        <v>381</v>
      </c>
      <c r="C176" s="22">
        <v>1</v>
      </c>
      <c r="D176" s="22">
        <v>6549</v>
      </c>
      <c r="E176" s="22">
        <v>6549</v>
      </c>
      <c r="F176" s="22">
        <v>0</v>
      </c>
      <c r="G176" s="22">
        <v>0</v>
      </c>
      <c r="H176" s="22"/>
      <c r="I176" s="22">
        <v>1</v>
      </c>
      <c r="J176" s="22">
        <v>78588</v>
      </c>
    </row>
    <row r="177">
      <c r="A177" s="14" t="s">
        <v>380</v>
      </c>
      <c r="B177" s="15" t="s">
        <v>381</v>
      </c>
      <c r="C177" s="22">
        <v>1</v>
      </c>
      <c r="D177" s="22">
        <v>9453.33</v>
      </c>
      <c r="E177" s="22">
        <v>6549</v>
      </c>
      <c r="F177" s="22">
        <v>833.33</v>
      </c>
      <c r="G177" s="22">
        <v>2071</v>
      </c>
      <c r="H177" s="22"/>
      <c r="I177" s="22">
        <v>1</v>
      </c>
      <c r="J177" s="22">
        <v>113439.96</v>
      </c>
    </row>
    <row r="178">
      <c r="A178" s="14" t="s">
        <v>380</v>
      </c>
      <c r="B178" s="15" t="s">
        <v>381</v>
      </c>
      <c r="C178" s="22">
        <v>1</v>
      </c>
      <c r="D178" s="22">
        <v>6549</v>
      </c>
      <c r="E178" s="22">
        <v>6549</v>
      </c>
      <c r="F178" s="22">
        <v>0</v>
      </c>
      <c r="G178" s="22">
        <v>0</v>
      </c>
      <c r="H178" s="22"/>
      <c r="I178" s="22">
        <v>1</v>
      </c>
      <c r="J178" s="22">
        <v>78588</v>
      </c>
    </row>
    <row r="179">
      <c r="A179" s="14" t="s">
        <v>380</v>
      </c>
      <c r="B179" s="15" t="s">
        <v>381</v>
      </c>
      <c r="C179" s="22">
        <v>1</v>
      </c>
      <c r="D179" s="22">
        <v>6548</v>
      </c>
      <c r="E179" s="22">
        <v>6548</v>
      </c>
      <c r="F179" s="22">
        <v>0</v>
      </c>
      <c r="G179" s="22">
        <v>0</v>
      </c>
      <c r="H179" s="22"/>
      <c r="I179" s="22">
        <v>1</v>
      </c>
      <c r="J179" s="22">
        <v>78576</v>
      </c>
    </row>
    <row r="180">
      <c r="A180" s="14" t="s">
        <v>380</v>
      </c>
      <c r="B180" s="15" t="s">
        <v>381</v>
      </c>
      <c r="C180" s="22">
        <v>1</v>
      </c>
      <c r="D180" s="22">
        <v>6548</v>
      </c>
      <c r="E180" s="22">
        <v>6548</v>
      </c>
      <c r="F180" s="22">
        <v>0</v>
      </c>
      <c r="G180" s="22">
        <v>0</v>
      </c>
      <c r="H180" s="22"/>
      <c r="I180" s="22">
        <v>1</v>
      </c>
      <c r="J180" s="22">
        <v>78576</v>
      </c>
    </row>
    <row r="181">
      <c r="A181" s="14" t="s">
        <v>380</v>
      </c>
      <c r="B181" s="15" t="s">
        <v>381</v>
      </c>
      <c r="C181" s="22">
        <v>1</v>
      </c>
      <c r="D181" s="22">
        <v>13098</v>
      </c>
      <c r="E181" s="22">
        <v>13098</v>
      </c>
      <c r="F181" s="22">
        <v>0</v>
      </c>
      <c r="G181" s="22">
        <v>0</v>
      </c>
      <c r="H181" s="22"/>
      <c r="I181" s="22">
        <v>1</v>
      </c>
      <c r="J181" s="22">
        <v>157176</v>
      </c>
    </row>
    <row r="182">
      <c r="A182" s="14" t="s">
        <v>382</v>
      </c>
      <c r="B182" s="15" t="s">
        <v>383</v>
      </c>
      <c r="C182" s="22">
        <v>1</v>
      </c>
      <c r="D182" s="22">
        <v>10607.43</v>
      </c>
      <c r="E182" s="22">
        <v>10607.43</v>
      </c>
      <c r="F182" s="22">
        <v>0</v>
      </c>
      <c r="G182" s="22">
        <v>0</v>
      </c>
      <c r="H182" s="22"/>
      <c r="I182" s="22">
        <v>1</v>
      </c>
      <c r="J182" s="22">
        <v>127289.16</v>
      </c>
    </row>
    <row r="183" ht="25" customHeight="1">
      <c r="A183" s="35" t="s">
        <v>327</v>
      </c>
      <c r="B183" s="35"/>
      <c r="C183" s="34" t="s">
        <v>328</v>
      </c>
      <c r="D183" s="34">
        <f>SUBTOTAL(9,D137:D182)</f>
      </c>
      <c r="E183" s="34" t="s">
        <v>328</v>
      </c>
      <c r="F183" s="34" t="s">
        <v>328</v>
      </c>
      <c r="G183" s="34" t="s">
        <v>328</v>
      </c>
      <c r="H183" s="34" t="s">
        <v>328</v>
      </c>
      <c r="I183" s="34" t="s">
        <v>328</v>
      </c>
      <c r="J183" s="34">
        <f>SUBTOTAL(9,J137:J182)</f>
      </c>
    </row>
    <row r="184" ht="25" customHeight="1">
</row>
    <row r="185" ht="25" customHeight="1">
      <c r="A185" s="32" t="s">
        <v>300</v>
      </c>
      <c r="B185" s="32"/>
      <c r="C185" s="33"/>
      <c r="D185" s="33"/>
      <c r="E185" s="33"/>
      <c r="F185" s="33"/>
      <c r="G185" s="33"/>
    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303</v>
      </c>
      <c r="B187" s="32"/>
      <c r="C187" s="33"/>
      <c r="D187" s="33"/>
      <c r="E187" s="33"/>
      <c r="F187" s="33"/>
      <c r="G187" s="33"/>
    </row>
    <row r="188" ht="25" customHeight="1">
      <c r="A188" s="6" t="s">
        <v>384</v>
      </c>
      <c r="B188" s="6"/>
      <c r="C188" s="6"/>
      <c r="D188" s="6"/>
      <c r="E188" s="6"/>
      <c r="F188" s="6"/>
      <c r="G188" s="6"/>
    </row>
    <row r="189" ht="15" customHeight="1">
</row>
    <row r="190" ht="50" customHeight="1">
      <c r="A190" s="14" t="s">
        <v>205</v>
      </c>
      <c r="B190" s="14" t="s">
        <v>40</v>
      </c>
      <c r="C190" s="14"/>
      <c r="D190" s="14"/>
      <c r="E190" s="14" t="s">
        <v>385</v>
      </c>
      <c r="F190" s="14" t="s">
        <v>386</v>
      </c>
      <c r="G190" s="14" t="s">
        <v>387</v>
      </c>
    </row>
    <row r="191" ht="25" customHeight="1">
      <c r="A191" s="14" t="s">
        <v>56</v>
      </c>
      <c r="B191" s="14" t="s">
        <v>56</v>
      </c>
      <c r="C191" s="14" t="s">
        <v>56</v>
      </c>
      <c r="D191" s="14" t="s">
        <v>56</v>
      </c>
      <c r="E191" s="14" t="s">
        <v>56</v>
      </c>
      <c r="F191" s="14" t="s">
        <v>56</v>
      </c>
      <c r="G191" s="14" t="s">
        <v>56</v>
      </c>
    </row>
    <row r="192" ht="25" customHeight="1">
</row>
    <row r="193" ht="25" customHeight="1">
      <c r="A193" s="32" t="s">
        <v>300</v>
      </c>
      <c r="B193" s="32"/>
      <c r="C193" s="33"/>
      <c r="D193" s="33"/>
      <c r="E193" s="33"/>
      <c r="F193" s="33"/>
      <c r="G193" s="33"/>
    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303</v>
      </c>
      <c r="B195" s="32"/>
      <c r="C195" s="33"/>
      <c r="D195" s="33"/>
      <c r="E195" s="33"/>
      <c r="F195" s="33"/>
      <c r="G195" s="33"/>
    </row>
    <row r="196" ht="25" customHeight="1">
      <c r="A196" s="6" t="s">
        <v>384</v>
      </c>
      <c r="B196" s="6"/>
      <c r="C196" s="6"/>
      <c r="D196" s="6"/>
      <c r="E196" s="6"/>
      <c r="F196" s="6"/>
      <c r="G196" s="6"/>
    </row>
    <row r="197" ht="15" customHeight="1">
</row>
    <row r="198" ht="50" customHeight="1">
      <c r="A198" s="14" t="s">
        <v>205</v>
      </c>
      <c r="B198" s="14" t="s">
        <v>40</v>
      </c>
      <c r="C198" s="14"/>
      <c r="D198" s="14"/>
      <c r="E198" s="14" t="s">
        <v>385</v>
      </c>
      <c r="F198" s="14" t="s">
        <v>386</v>
      </c>
      <c r="G198" s="14" t="s">
        <v>387</v>
      </c>
    </row>
    <row r="199" ht="25" customHeight="1">
      <c r="A199" s="14" t="s">
        <v>56</v>
      </c>
      <c r="B199" s="14" t="s">
        <v>56</v>
      </c>
      <c r="C199" s="14" t="s">
        <v>56</v>
      </c>
      <c r="D199" s="14" t="s">
        <v>56</v>
      </c>
      <c r="E199" s="14" t="s">
        <v>56</v>
      </c>
      <c r="F199" s="14" t="s">
        <v>56</v>
      </c>
      <c r="G199" s="14" t="s">
        <v>56</v>
      </c>
    </row>
    <row r="200" ht="25" customHeight="1">
</row>
    <row r="201" ht="25" customHeight="1">
      <c r="A201" s="32" t="s">
        <v>300</v>
      </c>
      <c r="B201" s="32"/>
      <c r="C201" s="33"/>
      <c r="D201" s="33"/>
      <c r="E201" s="33"/>
      <c r="F201" s="33"/>
      <c r="G201" s="33"/>
    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303</v>
      </c>
      <c r="B203" s="32"/>
      <c r="C203" s="33"/>
      <c r="D203" s="33"/>
      <c r="E203" s="33"/>
      <c r="F203" s="33"/>
      <c r="G203" s="33"/>
    </row>
    <row r="204" ht="25" customHeight="1">
      <c r="A204" s="6" t="s">
        <v>384</v>
      </c>
      <c r="B204" s="6"/>
      <c r="C204" s="6"/>
      <c r="D204" s="6"/>
      <c r="E204" s="6"/>
      <c r="F204" s="6"/>
      <c r="G204" s="6"/>
    </row>
    <row r="205" ht="15" customHeight="1">
</row>
    <row r="206" ht="50" customHeight="1">
      <c r="A206" s="14" t="s">
        <v>205</v>
      </c>
      <c r="B206" s="14" t="s">
        <v>40</v>
      </c>
      <c r="C206" s="14"/>
      <c r="D206" s="14"/>
      <c r="E206" s="14" t="s">
        <v>385</v>
      </c>
      <c r="F206" s="14" t="s">
        <v>386</v>
      </c>
      <c r="G206" s="14" t="s">
        <v>387</v>
      </c>
    </row>
    <row r="207" ht="25" customHeight="1">
      <c r="A207" s="14" t="s">
        <v>56</v>
      </c>
      <c r="B207" s="14" t="s">
        <v>56</v>
      </c>
      <c r="C207" s="14" t="s">
        <v>56</v>
      </c>
      <c r="D207" s="14" t="s">
        <v>56</v>
      </c>
      <c r="E207" s="14" t="s">
        <v>56</v>
      </c>
      <c r="F207" s="14" t="s">
        <v>56</v>
      </c>
      <c r="G207" s="14" t="s">
        <v>56</v>
      </c>
    </row>
  </sheetData>
  <sheetProtection password="FE1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2:B12"/>
    <mergeCell ref="A14:B14"/>
    <mergeCell ref="C14:J14"/>
    <mergeCell ref="A15:B15"/>
    <mergeCell ref="C15:J15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69:B69"/>
    <mergeCell ref="A71:B71"/>
    <mergeCell ref="C71:J71"/>
    <mergeCell ref="A72:B72"/>
    <mergeCell ref="C72:J72"/>
    <mergeCell ref="A73:B73"/>
    <mergeCell ref="C73:J73"/>
    <mergeCell ref="A74:J74"/>
    <mergeCell ref="A76:A78"/>
    <mergeCell ref="B76:B78"/>
    <mergeCell ref="C76:C78"/>
    <mergeCell ref="D76:G76"/>
    <mergeCell ref="H76:H78"/>
    <mergeCell ref="I76:I78"/>
    <mergeCell ref="J76:J78"/>
    <mergeCell ref="D77:D78"/>
    <mergeCell ref="E77:G77"/>
    <mergeCell ref="A126:B126"/>
    <mergeCell ref="A128:B128"/>
    <mergeCell ref="C128:J128"/>
    <mergeCell ref="A129:B129"/>
    <mergeCell ref="C129:J129"/>
    <mergeCell ref="A130:B130"/>
    <mergeCell ref="C130:J130"/>
    <mergeCell ref="A131:J131"/>
    <mergeCell ref="A133:A135"/>
    <mergeCell ref="B133:B135"/>
    <mergeCell ref="C133:C135"/>
    <mergeCell ref="D133:G133"/>
    <mergeCell ref="H133:H135"/>
    <mergeCell ref="I133:I135"/>
    <mergeCell ref="J133:J135"/>
    <mergeCell ref="D134:D135"/>
    <mergeCell ref="E134:G134"/>
    <mergeCell ref="A183:B183"/>
    <mergeCell ref="A185:B185"/>
    <mergeCell ref="C185:G185"/>
    <mergeCell ref="A186:B186"/>
    <mergeCell ref="C186:G186"/>
    <mergeCell ref="A187:B187"/>
    <mergeCell ref="C187:G187"/>
    <mergeCell ref="A188:G188"/>
    <mergeCell ref="B190:D190"/>
    <mergeCell ref="A193:B193"/>
    <mergeCell ref="C193:G193"/>
    <mergeCell ref="A194:B194"/>
    <mergeCell ref="C194:G194"/>
    <mergeCell ref="A195:B195"/>
    <mergeCell ref="C195:G195"/>
    <mergeCell ref="A196:G196"/>
    <mergeCell ref="B198:D198"/>
    <mergeCell ref="A201:B201"/>
    <mergeCell ref="C201:G201"/>
    <mergeCell ref="A202:B202"/>
    <mergeCell ref="C202:G202"/>
    <mergeCell ref="A203:B203"/>
    <mergeCell ref="C203:G203"/>
    <mergeCell ref="A204:G204"/>
    <mergeCell ref="B206:D20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329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388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390</v>
      </c>
      <c r="E8" s="14" t="s">
        <v>391</v>
      </c>
      <c r="F8" s="14" t="s">
        <v>392</v>
      </c>
      <c r="G8" s="14" t="s">
        <v>393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394</v>
      </c>
      <c r="C10" s="15"/>
      <c r="D10" s="22">
        <v>100</v>
      </c>
      <c r="E10" s="22">
        <v>1</v>
      </c>
      <c r="F10" s="22">
        <v>9</v>
      </c>
      <c r="G10" s="22">
        <v>900</v>
      </c>
    </row>
    <row r="11" ht="25" customHeight="1">
      <c r="A11" s="35" t="s">
        <v>327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300</v>
      </c>
      <c r="B13" s="32"/>
      <c r="C13" s="33"/>
      <c r="D13" s="33"/>
      <c r="E13" s="33"/>
      <c r="F13" s="33"/>
      <c r="G13" s="33"/>
    </row>
    <row r="14" ht="25" customHeight="1">
      <c r="A14" s="32" t="s">
        <v>301</v>
      </c>
      <c r="B14" s="32"/>
      <c r="C14" s="33"/>
      <c r="D14" s="33"/>
      <c r="E14" s="33"/>
      <c r="F14" s="33"/>
      <c r="G14" s="33"/>
    </row>
    <row r="15" ht="25" customHeight="1">
      <c r="A15" s="32" t="s">
        <v>303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395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389</v>
      </c>
      <c r="C19" s="14"/>
      <c r="D19" s="14" t="s">
        <v>390</v>
      </c>
      <c r="E19" s="14" t="s">
        <v>391</v>
      </c>
      <c r="F19" s="14" t="s">
        <v>392</v>
      </c>
      <c r="G19" s="14" t="s">
        <v>393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300</v>
      </c>
      <c r="B22" s="32"/>
      <c r="C22" s="33"/>
      <c r="D22" s="33"/>
      <c r="E22" s="33"/>
      <c r="F22" s="33"/>
      <c r="G22" s="33"/>
    </row>
    <row r="23" ht="25" customHeight="1">
      <c r="A23" s="32" t="s">
        <v>301</v>
      </c>
      <c r="B23" s="32"/>
      <c r="C23" s="33"/>
      <c r="D23" s="33"/>
      <c r="E23" s="33"/>
      <c r="F23" s="33"/>
      <c r="G23" s="33"/>
    </row>
    <row r="24" ht="25" customHeight="1">
      <c r="A24" s="32" t="s">
        <v>303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395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389</v>
      </c>
      <c r="C28" s="14"/>
      <c r="D28" s="14" t="s">
        <v>390</v>
      </c>
      <c r="E28" s="14" t="s">
        <v>391</v>
      </c>
      <c r="F28" s="14" t="s">
        <v>392</v>
      </c>
      <c r="G28" s="14" t="s">
        <v>393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300</v>
      </c>
      <c r="B31" s="32"/>
      <c r="C31" s="33"/>
      <c r="D31" s="33"/>
      <c r="E31" s="33"/>
      <c r="F31" s="33"/>
      <c r="G31" s="33"/>
    </row>
    <row r="32" ht="25" customHeight="1">
      <c r="A32" s="32" t="s">
        <v>301</v>
      </c>
      <c r="B32" s="32"/>
      <c r="C32" s="33"/>
      <c r="D32" s="33"/>
      <c r="E32" s="33"/>
      <c r="F32" s="33"/>
      <c r="G32" s="33"/>
    </row>
    <row r="33" ht="25" customHeight="1">
      <c r="A33" s="32" t="s">
        <v>303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396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389</v>
      </c>
      <c r="C37" s="14"/>
      <c r="D37" s="14" t="s">
        <v>397</v>
      </c>
      <c r="E37" s="14" t="s">
        <v>398</v>
      </c>
      <c r="F37" s="14" t="s">
        <v>399</v>
      </c>
      <c r="G37" s="14" t="s">
        <v>393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300</v>
      </c>
      <c r="B40" s="32"/>
      <c r="C40" s="33"/>
      <c r="D40" s="33"/>
      <c r="E40" s="33"/>
      <c r="F40" s="33"/>
      <c r="G40" s="33"/>
    </row>
    <row r="41" ht="25" customHeight="1">
      <c r="A41" s="32" t="s">
        <v>301</v>
      </c>
      <c r="B41" s="32"/>
      <c r="C41" s="33"/>
      <c r="D41" s="33"/>
      <c r="E41" s="33"/>
      <c r="F41" s="33"/>
      <c r="G41" s="33"/>
    </row>
    <row r="42" ht="25" customHeight="1">
      <c r="A42" s="32" t="s">
        <v>303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396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389</v>
      </c>
      <c r="C46" s="14"/>
      <c r="D46" s="14" t="s">
        <v>397</v>
      </c>
      <c r="E46" s="14" t="s">
        <v>398</v>
      </c>
      <c r="F46" s="14" t="s">
        <v>399</v>
      </c>
      <c r="G46" s="14" t="s">
        <v>393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300</v>
      </c>
      <c r="B49" s="32"/>
      <c r="C49" s="33"/>
      <c r="D49" s="33"/>
      <c r="E49" s="33"/>
      <c r="F49" s="33"/>
      <c r="G49" s="33"/>
    </row>
    <row r="50" ht="25" customHeight="1">
      <c r="A50" s="32" t="s">
        <v>301</v>
      </c>
      <c r="B50" s="32"/>
      <c r="C50" s="33"/>
      <c r="D50" s="33"/>
      <c r="E50" s="33"/>
      <c r="F50" s="33"/>
      <c r="G50" s="33"/>
    </row>
    <row r="51" ht="25" customHeight="1">
      <c r="A51" s="32" t="s">
        <v>303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396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389</v>
      </c>
      <c r="C55" s="14"/>
      <c r="D55" s="14" t="s">
        <v>397</v>
      </c>
      <c r="E55" s="14" t="s">
        <v>398</v>
      </c>
      <c r="F55" s="14" t="s">
        <v>399</v>
      </c>
      <c r="G55" s="14" t="s">
        <v>393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300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301</v>
      </c>
      <c r="B59" s="32"/>
      <c r="C59" s="33" t="s">
        <v>302</v>
      </c>
      <c r="D59" s="33"/>
      <c r="E59" s="33"/>
      <c r="F59" s="33"/>
      <c r="G59" s="33"/>
    </row>
    <row r="60" ht="25" customHeight="1">
      <c r="A60" s="32" t="s">
        <v>303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400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401</v>
      </c>
      <c r="C64" s="14"/>
      <c r="D64" s="14"/>
      <c r="E64" s="14"/>
      <c r="F64" s="14" t="s">
        <v>402</v>
      </c>
      <c r="G64" s="14" t="s">
        <v>403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404</v>
      </c>
      <c r="C66" s="15"/>
      <c r="D66" s="15"/>
      <c r="E66" s="15"/>
      <c r="F66" s="22">
        <v>480000</v>
      </c>
      <c r="G66" s="22">
        <v>144960</v>
      </c>
    </row>
    <row r="67" ht="25" customHeight="1">
      <c r="A67" s="35" t="s">
        <v>327</v>
      </c>
      <c r="B67" s="35"/>
      <c r="C67" s="35"/>
      <c r="D67" s="35"/>
      <c r="E67" s="35"/>
      <c r="F67" s="35"/>
      <c r="G67" s="34">
        <f>SUBTOTAL(9,G66:G66)</f>
      </c>
    </row>
    <row r="68" ht="25" customHeight="1">
</row>
    <row r="69" ht="20" customHeight="1">
      <c r="A69" s="32" t="s">
        <v>300</v>
      </c>
      <c r="B69" s="32"/>
      <c r="C69" s="33" t="s">
        <v>104</v>
      </c>
      <c r="D69" s="33"/>
      <c r="E69" s="33"/>
      <c r="F69" s="33"/>
      <c r="G69" s="33"/>
    </row>
    <row r="70" ht="20" customHeight="1">
      <c r="A70" s="32" t="s">
        <v>301</v>
      </c>
      <c r="B70" s="32"/>
      <c r="C70" s="33" t="s">
        <v>329</v>
      </c>
      <c r="D70" s="33"/>
      <c r="E70" s="33"/>
      <c r="F70" s="33"/>
      <c r="G70" s="33"/>
    </row>
    <row r="71" ht="25" customHeight="1">
      <c r="A71" s="32" t="s">
        <v>303</v>
      </c>
      <c r="B71" s="32"/>
      <c r="C71" s="33" t="s">
        <v>268</v>
      </c>
      <c r="D71" s="33"/>
      <c r="E71" s="33"/>
      <c r="F71" s="33"/>
      <c r="G71" s="33"/>
    </row>
    <row r="72" ht="15" customHeight="1">
</row>
    <row r="73" ht="50" customHeight="1">
      <c r="A73" s="6" t="s">
        <v>400</v>
      </c>
      <c r="B73" s="6"/>
      <c r="C73" s="6"/>
      <c r="D73" s="6"/>
      <c r="E73" s="6"/>
      <c r="F73" s="6"/>
      <c r="G73" s="6"/>
    </row>
    <row r="74" ht="15" customHeight="1">
</row>
    <row r="75" ht="50" customHeight="1">
      <c r="A75" s="14" t="s">
        <v>205</v>
      </c>
      <c r="B75" s="14" t="s">
        <v>401</v>
      </c>
      <c r="C75" s="14"/>
      <c r="D75" s="14"/>
      <c r="E75" s="14"/>
      <c r="F75" s="14" t="s">
        <v>402</v>
      </c>
      <c r="G75" s="14" t="s">
        <v>403</v>
      </c>
    </row>
    <row r="76" ht="15" customHeight="1">
      <c r="A76" s="14">
        <v>1</v>
      </c>
      <c r="B76" s="14">
        <v>2</v>
      </c>
      <c r="C76" s="14"/>
      <c r="D76" s="14"/>
      <c r="E76" s="14"/>
      <c r="F76" s="14">
        <v>3</v>
      </c>
      <c r="G76" s="14">
        <v>4</v>
      </c>
    </row>
    <row r="77" ht="20" customHeight="1">
      <c r="A77" s="14" t="s">
        <v>210</v>
      </c>
      <c r="B77" s="15" t="s">
        <v>404</v>
      </c>
      <c r="C77" s="15"/>
      <c r="D77" s="15"/>
      <c r="E77" s="15"/>
      <c r="F77" s="22">
        <v>11628671.35</v>
      </c>
      <c r="G77" s="22">
        <v>337231.47</v>
      </c>
    </row>
    <row r="78" ht="20" customHeight="1">
      <c r="A78" s="14" t="s">
        <v>210</v>
      </c>
      <c r="B78" s="15" t="s">
        <v>404</v>
      </c>
      <c r="C78" s="15"/>
      <c r="D78" s="15"/>
      <c r="E78" s="15"/>
      <c r="F78" s="22">
        <v>8910274.21</v>
      </c>
      <c r="G78" s="22">
        <v>258397.95</v>
      </c>
    </row>
    <row r="79" ht="20" customHeight="1">
      <c r="A79" s="14" t="s">
        <v>210</v>
      </c>
      <c r="B79" s="15" t="s">
        <v>404</v>
      </c>
      <c r="C79" s="15"/>
      <c r="D79" s="15"/>
      <c r="E79" s="15"/>
      <c r="F79" s="22">
        <v>2290944</v>
      </c>
      <c r="G79" s="22">
        <v>66437.38</v>
      </c>
    </row>
    <row r="80" ht="20" customHeight="1">
      <c r="A80" s="14" t="s">
        <v>316</v>
      </c>
      <c r="B80" s="15" t="s">
        <v>405</v>
      </c>
      <c r="C80" s="15"/>
      <c r="D80" s="15"/>
      <c r="E80" s="15"/>
      <c r="F80" s="22">
        <v>11628671.35</v>
      </c>
      <c r="G80" s="22">
        <v>2558307.7</v>
      </c>
    </row>
    <row r="81" ht="20" customHeight="1">
      <c r="A81" s="14" t="s">
        <v>316</v>
      </c>
      <c r="B81" s="15" t="s">
        <v>405</v>
      </c>
      <c r="C81" s="15"/>
      <c r="D81" s="15"/>
      <c r="E81" s="15"/>
      <c r="F81" s="22">
        <v>8910274.21</v>
      </c>
      <c r="G81" s="22">
        <v>1960260.33</v>
      </c>
    </row>
    <row r="82" ht="20" customHeight="1">
      <c r="A82" s="14" t="s">
        <v>316</v>
      </c>
      <c r="B82" s="15" t="s">
        <v>405</v>
      </c>
      <c r="C82" s="15"/>
      <c r="D82" s="15"/>
      <c r="E82" s="15"/>
      <c r="F82" s="22">
        <v>2290944</v>
      </c>
      <c r="G82" s="22">
        <v>504007.68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2290944</v>
      </c>
      <c r="G83" s="22">
        <v>116838.14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8910274.21</v>
      </c>
      <c r="G84" s="22">
        <v>454423.98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11628671.35</v>
      </c>
      <c r="G85" s="22">
        <v>593062.24</v>
      </c>
    </row>
    <row r="86" ht="20" customHeight="1">
      <c r="A86" s="14" t="s">
        <v>318</v>
      </c>
      <c r="B86" s="15" t="s">
        <v>404</v>
      </c>
      <c r="C86" s="15"/>
      <c r="D86" s="15"/>
      <c r="E86" s="15"/>
      <c r="F86" s="22">
        <v>2290944</v>
      </c>
      <c r="G86" s="22">
        <v>4581.89</v>
      </c>
    </row>
    <row r="87" ht="20" customHeight="1">
      <c r="A87" s="14" t="s">
        <v>318</v>
      </c>
      <c r="B87" s="15" t="s">
        <v>404</v>
      </c>
      <c r="C87" s="15"/>
      <c r="D87" s="15"/>
      <c r="E87" s="15"/>
      <c r="F87" s="22">
        <v>8910274.21</v>
      </c>
      <c r="G87" s="22">
        <v>17820.55</v>
      </c>
    </row>
    <row r="88" ht="20" customHeight="1">
      <c r="A88" s="14" t="s">
        <v>318</v>
      </c>
      <c r="B88" s="15" t="s">
        <v>404</v>
      </c>
      <c r="C88" s="15"/>
      <c r="D88" s="15"/>
      <c r="E88" s="15"/>
      <c r="F88" s="22">
        <v>11628671.35</v>
      </c>
      <c r="G88" s="22">
        <v>23257.34</v>
      </c>
    </row>
    <row r="89" ht="25" customHeight="1">
      <c r="A89" s="35" t="s">
        <v>327</v>
      </c>
      <c r="B89" s="35"/>
      <c r="C89" s="35"/>
      <c r="D89" s="35"/>
      <c r="E89" s="35"/>
      <c r="F89" s="35"/>
      <c r="G89" s="34">
        <f>SUBTOTAL(9,G77:G88)</f>
      </c>
    </row>
    <row r="90" ht="25" customHeight="1">
</row>
    <row r="91" ht="20" customHeight="1">
      <c r="A91" s="32" t="s">
        <v>300</v>
      </c>
      <c r="B91" s="32"/>
      <c r="C91" s="33" t="s">
        <v>104</v>
      </c>
      <c r="D91" s="33"/>
      <c r="E91" s="33"/>
      <c r="F91" s="33"/>
      <c r="G91" s="33"/>
    </row>
    <row r="92" ht="20" customHeight="1">
      <c r="A92" s="32" t="s">
        <v>301</v>
      </c>
      <c r="B92" s="32"/>
      <c r="C92" s="33" t="s">
        <v>329</v>
      </c>
      <c r="D92" s="33"/>
      <c r="E92" s="33"/>
      <c r="F92" s="33"/>
      <c r="G92" s="33"/>
    </row>
    <row r="93" ht="25" customHeight="1">
      <c r="A93" s="32" t="s">
        <v>303</v>
      </c>
      <c r="B93" s="32"/>
      <c r="C93" s="33" t="s">
        <v>271</v>
      </c>
      <c r="D93" s="33"/>
      <c r="E93" s="33"/>
      <c r="F93" s="33"/>
      <c r="G93" s="33"/>
    </row>
    <row r="94" ht="15" customHeight="1">
</row>
    <row r="95" ht="50" customHeight="1">
      <c r="A95" s="6" t="s">
        <v>400</v>
      </c>
      <c r="B95" s="6"/>
      <c r="C95" s="6"/>
      <c r="D95" s="6"/>
      <c r="E95" s="6"/>
      <c r="F95" s="6"/>
      <c r="G95" s="6"/>
    </row>
    <row r="96" ht="15" customHeight="1">
</row>
    <row r="97" ht="50" customHeight="1">
      <c r="A97" s="14" t="s">
        <v>205</v>
      </c>
      <c r="B97" s="14" t="s">
        <v>401</v>
      </c>
      <c r="C97" s="14"/>
      <c r="D97" s="14"/>
      <c r="E97" s="14"/>
      <c r="F97" s="14" t="s">
        <v>402</v>
      </c>
      <c r="G97" s="14" t="s">
        <v>403</v>
      </c>
    </row>
    <row r="98" ht="15" customHeight="1">
      <c r="A98" s="14">
        <v>1</v>
      </c>
      <c r="B98" s="14">
        <v>2</v>
      </c>
      <c r="C98" s="14"/>
      <c r="D98" s="14"/>
      <c r="E98" s="14"/>
      <c r="F98" s="14">
        <v>3</v>
      </c>
      <c r="G98" s="14">
        <v>4</v>
      </c>
    </row>
    <row r="99" ht="20" customHeight="1">
      <c r="A99" s="14" t="s">
        <v>210</v>
      </c>
      <c r="B99" s="15" t="s">
        <v>404</v>
      </c>
      <c r="C99" s="15"/>
      <c r="D99" s="15"/>
      <c r="E99" s="15"/>
      <c r="F99" s="22">
        <v>11833675.34</v>
      </c>
      <c r="G99" s="22">
        <v>343176.58</v>
      </c>
    </row>
    <row r="100" ht="20" customHeight="1">
      <c r="A100" s="14" t="s">
        <v>210</v>
      </c>
      <c r="B100" s="15" t="s">
        <v>404</v>
      </c>
      <c r="C100" s="15"/>
      <c r="D100" s="15"/>
      <c r="E100" s="15"/>
      <c r="F100" s="22">
        <v>6583372.8</v>
      </c>
      <c r="G100" s="22">
        <v>190917.81</v>
      </c>
    </row>
    <row r="101" ht="20" customHeight="1">
      <c r="A101" s="14" t="s">
        <v>210</v>
      </c>
      <c r="B101" s="15" t="s">
        <v>404</v>
      </c>
      <c r="C101" s="15"/>
      <c r="D101" s="15"/>
      <c r="E101" s="15"/>
      <c r="F101" s="22">
        <v>1564350.92</v>
      </c>
      <c r="G101" s="22">
        <v>45366.18</v>
      </c>
    </row>
    <row r="102" ht="20" customHeight="1">
      <c r="A102" s="14" t="s">
        <v>316</v>
      </c>
      <c r="B102" s="15" t="s">
        <v>405</v>
      </c>
      <c r="C102" s="15"/>
      <c r="D102" s="15"/>
      <c r="E102" s="15"/>
      <c r="F102" s="22">
        <v>11833675.34</v>
      </c>
      <c r="G102" s="22">
        <v>2603408.57</v>
      </c>
    </row>
    <row r="103" ht="20" customHeight="1">
      <c r="A103" s="14" t="s">
        <v>316</v>
      </c>
      <c r="B103" s="15" t="s">
        <v>405</v>
      </c>
      <c r="C103" s="15"/>
      <c r="D103" s="15"/>
      <c r="E103" s="15"/>
      <c r="F103" s="22">
        <v>6583372.8</v>
      </c>
      <c r="G103" s="22">
        <v>1448342.02</v>
      </c>
    </row>
    <row r="104" ht="20" customHeight="1">
      <c r="A104" s="14" t="s">
        <v>316</v>
      </c>
      <c r="B104" s="15" t="s">
        <v>405</v>
      </c>
      <c r="C104" s="15"/>
      <c r="D104" s="15"/>
      <c r="E104" s="15"/>
      <c r="F104" s="22">
        <v>1564350.92</v>
      </c>
      <c r="G104" s="22">
        <v>344157.2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1564350.92</v>
      </c>
      <c r="G105" s="22">
        <v>79781.9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6583372.8</v>
      </c>
      <c r="G106" s="22">
        <v>335752.01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11833675.34</v>
      </c>
      <c r="G107" s="22">
        <v>603517.44</v>
      </c>
    </row>
    <row r="108" ht="20" customHeight="1">
      <c r="A108" s="14" t="s">
        <v>318</v>
      </c>
      <c r="B108" s="15" t="s">
        <v>404</v>
      </c>
      <c r="C108" s="15"/>
      <c r="D108" s="15"/>
      <c r="E108" s="15"/>
      <c r="F108" s="22">
        <v>1564350.92</v>
      </c>
      <c r="G108" s="22">
        <v>3128.7</v>
      </c>
    </row>
    <row r="109" ht="20" customHeight="1">
      <c r="A109" s="14" t="s">
        <v>318</v>
      </c>
      <c r="B109" s="15" t="s">
        <v>404</v>
      </c>
      <c r="C109" s="15"/>
      <c r="D109" s="15"/>
      <c r="E109" s="15"/>
      <c r="F109" s="22">
        <v>6583372.8</v>
      </c>
      <c r="G109" s="22">
        <v>13166.75</v>
      </c>
    </row>
    <row r="110" ht="20" customHeight="1">
      <c r="A110" s="14" t="s">
        <v>318</v>
      </c>
      <c r="B110" s="15" t="s">
        <v>404</v>
      </c>
      <c r="C110" s="15"/>
      <c r="D110" s="15"/>
      <c r="E110" s="15"/>
      <c r="F110" s="22">
        <v>11833675.34</v>
      </c>
      <c r="G110" s="22">
        <v>23667.35</v>
      </c>
    </row>
    <row r="111" ht="25" customHeight="1">
      <c r="A111" s="35" t="s">
        <v>327</v>
      </c>
      <c r="B111" s="35"/>
      <c r="C111" s="35"/>
      <c r="D111" s="35"/>
      <c r="E111" s="35"/>
      <c r="F111" s="35"/>
      <c r="G111" s="34">
        <f>SUBTOTAL(9,G99:G110)</f>
      </c>
    </row>
    <row r="112" ht="25" customHeight="1">
</row>
    <row r="113" ht="20" customHeight="1">
      <c r="A113" s="32" t="s">
        <v>300</v>
      </c>
      <c r="B113" s="32"/>
      <c r="C113" s="33" t="s">
        <v>104</v>
      </c>
      <c r="D113" s="33"/>
      <c r="E113" s="33"/>
      <c r="F113" s="33"/>
      <c r="G113" s="33"/>
    </row>
    <row r="114" ht="20" customHeight="1">
      <c r="A114" s="32" t="s">
        <v>301</v>
      </c>
      <c r="B114" s="32"/>
      <c r="C114" s="33" t="s">
        <v>329</v>
      </c>
      <c r="D114" s="33"/>
      <c r="E114" s="33"/>
      <c r="F114" s="33"/>
      <c r="G114" s="33"/>
    </row>
    <row r="115" ht="25" customHeight="1">
      <c r="A115" s="32" t="s">
        <v>303</v>
      </c>
      <c r="B115" s="32"/>
      <c r="C115" s="33" t="s">
        <v>274</v>
      </c>
      <c r="D115" s="33"/>
      <c r="E115" s="33"/>
      <c r="F115" s="33"/>
      <c r="G115" s="33"/>
    </row>
    <row r="116" ht="15" customHeight="1">
</row>
    <row r="117" ht="50" customHeight="1">
      <c r="A117" s="6" t="s">
        <v>400</v>
      </c>
      <c r="B117" s="6"/>
      <c r="C117" s="6"/>
      <c r="D117" s="6"/>
      <c r="E117" s="6"/>
      <c r="F117" s="6"/>
      <c r="G117" s="6"/>
    </row>
    <row r="118" ht="15" customHeight="1">
</row>
    <row r="119" ht="50" customHeight="1">
      <c r="A119" s="14" t="s">
        <v>205</v>
      </c>
      <c r="B119" s="14" t="s">
        <v>401</v>
      </c>
      <c r="C119" s="14"/>
      <c r="D119" s="14"/>
      <c r="E119" s="14"/>
      <c r="F119" s="14" t="s">
        <v>402</v>
      </c>
      <c r="G119" s="14" t="s">
        <v>403</v>
      </c>
    </row>
    <row r="120" ht="15" customHeight="1">
      <c r="A120" s="14">
        <v>1</v>
      </c>
      <c r="B120" s="14">
        <v>2</v>
      </c>
      <c r="C120" s="14"/>
      <c r="D120" s="14"/>
      <c r="E120" s="14"/>
      <c r="F120" s="14">
        <v>3</v>
      </c>
      <c r="G120" s="14">
        <v>4</v>
      </c>
    </row>
    <row r="121" ht="20" customHeight="1">
      <c r="A121" s="14" t="s">
        <v>210</v>
      </c>
      <c r="B121" s="15" t="s">
        <v>404</v>
      </c>
      <c r="C121" s="15"/>
      <c r="D121" s="15"/>
      <c r="E121" s="15"/>
      <c r="F121" s="22">
        <v>11833675.34</v>
      </c>
      <c r="G121" s="22">
        <v>343176.58</v>
      </c>
    </row>
    <row r="122" ht="20" customHeight="1">
      <c r="A122" s="14" t="s">
        <v>210</v>
      </c>
      <c r="B122" s="15" t="s">
        <v>404</v>
      </c>
      <c r="C122" s="15"/>
      <c r="D122" s="15"/>
      <c r="E122" s="15"/>
      <c r="F122" s="22">
        <v>6599408.6</v>
      </c>
      <c r="G122" s="22">
        <v>191382.85</v>
      </c>
    </row>
    <row r="123" ht="20" customHeight="1">
      <c r="A123" s="14" t="s">
        <v>210</v>
      </c>
      <c r="B123" s="15" t="s">
        <v>404</v>
      </c>
      <c r="C123" s="15"/>
      <c r="D123" s="15"/>
      <c r="E123" s="15"/>
      <c r="F123" s="22">
        <v>1905159.95</v>
      </c>
      <c r="G123" s="22">
        <v>55249.64</v>
      </c>
    </row>
    <row r="124" ht="20" customHeight="1">
      <c r="A124" s="14" t="s">
        <v>316</v>
      </c>
      <c r="B124" s="15" t="s">
        <v>405</v>
      </c>
      <c r="C124" s="15"/>
      <c r="D124" s="15"/>
      <c r="E124" s="15"/>
      <c r="F124" s="22">
        <v>11833675.34</v>
      </c>
      <c r="G124" s="22">
        <v>2603408.57</v>
      </c>
    </row>
    <row r="125" ht="20" customHeight="1">
      <c r="A125" s="14" t="s">
        <v>316</v>
      </c>
      <c r="B125" s="15" t="s">
        <v>405</v>
      </c>
      <c r="C125" s="15"/>
      <c r="D125" s="15"/>
      <c r="E125" s="15"/>
      <c r="F125" s="22">
        <v>6599408.6</v>
      </c>
      <c r="G125" s="22">
        <v>1451869.89</v>
      </c>
    </row>
    <row r="126" ht="20" customHeight="1">
      <c r="A126" s="14" t="s">
        <v>316</v>
      </c>
      <c r="B126" s="15" t="s">
        <v>405</v>
      </c>
      <c r="C126" s="15"/>
      <c r="D126" s="15"/>
      <c r="E126" s="15"/>
      <c r="F126" s="22">
        <v>1905159.95</v>
      </c>
      <c r="G126" s="22">
        <v>419135.19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1905159.95</v>
      </c>
      <c r="G127" s="22">
        <v>97163.16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6599408.6</v>
      </c>
      <c r="G128" s="22">
        <v>336569.84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11833675.34</v>
      </c>
      <c r="G129" s="22">
        <v>603517.44</v>
      </c>
    </row>
    <row r="130" ht="20" customHeight="1">
      <c r="A130" s="14" t="s">
        <v>318</v>
      </c>
      <c r="B130" s="15" t="s">
        <v>404</v>
      </c>
      <c r="C130" s="15"/>
      <c r="D130" s="15"/>
      <c r="E130" s="15"/>
      <c r="F130" s="22">
        <v>1905159.95</v>
      </c>
      <c r="G130" s="22">
        <v>3810.32</v>
      </c>
    </row>
    <row r="131" ht="20" customHeight="1">
      <c r="A131" s="14" t="s">
        <v>318</v>
      </c>
      <c r="B131" s="15" t="s">
        <v>404</v>
      </c>
      <c r="C131" s="15"/>
      <c r="D131" s="15"/>
      <c r="E131" s="15"/>
      <c r="F131" s="22">
        <v>6599408.6</v>
      </c>
      <c r="G131" s="22">
        <v>13198.82</v>
      </c>
    </row>
    <row r="132" ht="20" customHeight="1">
      <c r="A132" s="14" t="s">
        <v>318</v>
      </c>
      <c r="B132" s="15" t="s">
        <v>404</v>
      </c>
      <c r="C132" s="15"/>
      <c r="D132" s="15"/>
      <c r="E132" s="15"/>
      <c r="F132" s="22">
        <v>11833675.34</v>
      </c>
      <c r="G132" s="22">
        <v>23667.35</v>
      </c>
    </row>
    <row r="133" ht="25" customHeight="1">
      <c r="A133" s="35" t="s">
        <v>327</v>
      </c>
      <c r="B133" s="35"/>
      <c r="C133" s="35"/>
      <c r="D133" s="35"/>
      <c r="E133" s="35"/>
      <c r="F133" s="35"/>
      <c r="G133" s="34">
        <f>SUBTOTAL(9,G121:G132)</f>
      </c>
    </row>
    <row r="134" ht="25" customHeight="1">
</row>
    <row r="135" ht="25" customHeight="1">
      <c r="A135" s="32" t="s">
        <v>300</v>
      </c>
      <c r="B135" s="32"/>
      <c r="C135" s="33"/>
      <c r="D135" s="33"/>
      <c r="E135" s="33"/>
      <c r="F135" s="33"/>
      <c r="G135" s="33"/>
    </row>
    <row r="136" ht="25" customHeight="1">
      <c r="A136" s="32" t="s">
        <v>301</v>
      </c>
      <c r="B136" s="32"/>
      <c r="C136" s="33"/>
      <c r="D136" s="33"/>
      <c r="E136" s="33"/>
      <c r="F136" s="33"/>
      <c r="G136" s="33"/>
    </row>
    <row r="137" ht="25" customHeight="1">
      <c r="A137" s="32" t="s">
        <v>303</v>
      </c>
      <c r="B137" s="32"/>
      <c r="C137" s="33"/>
      <c r="D137" s="33"/>
      <c r="E137" s="33"/>
      <c r="F137" s="33"/>
      <c r="G137" s="33"/>
    </row>
    <row r="138" ht="15" customHeight="1">
</row>
    <row r="139" ht="50" customHeight="1">
      <c r="A139" s="6" t="s">
        <v>384</v>
      </c>
      <c r="B139" s="6"/>
      <c r="C139" s="6"/>
      <c r="D139" s="6"/>
      <c r="E139" s="6"/>
      <c r="F139" s="6"/>
      <c r="G139" s="6"/>
    </row>
    <row r="140" ht="15" customHeight="1">
</row>
    <row r="141" ht="50" customHeight="1">
      <c r="A141" s="14" t="s">
        <v>205</v>
      </c>
      <c r="B141" s="14" t="s">
        <v>40</v>
      </c>
      <c r="C141" s="14"/>
      <c r="D141" s="14"/>
      <c r="E141" s="14" t="s">
        <v>385</v>
      </c>
      <c r="F141" s="14" t="s">
        <v>386</v>
      </c>
      <c r="G141" s="14" t="s">
        <v>387</v>
      </c>
    </row>
    <row r="142" ht="25" customHeight="1">
      <c r="A142" s="14" t="s">
        <v>56</v>
      </c>
      <c r="B142" s="14" t="s">
        <v>56</v>
      </c>
      <c r="C142" s="14" t="s">
        <v>56</v>
      </c>
      <c r="D142" s="14" t="s">
        <v>56</v>
      </c>
      <c r="E142" s="14" t="s">
        <v>56</v>
      </c>
      <c r="F142" s="14" t="s">
        <v>56</v>
      </c>
      <c r="G142" s="14" t="s">
        <v>56</v>
      </c>
    </row>
    <row r="143" ht="25" customHeight="1">
</row>
    <row r="144" ht="25" customHeight="1">
      <c r="A144" s="32" t="s">
        <v>300</v>
      </c>
      <c r="B144" s="32"/>
      <c r="C144" s="33"/>
      <c r="D144" s="33"/>
      <c r="E144" s="33"/>
      <c r="F144" s="33"/>
      <c r="G144" s="33"/>
    </row>
    <row r="145" ht="25" customHeight="1">
      <c r="A145" s="32" t="s">
        <v>301</v>
      </c>
      <c r="B145" s="32"/>
      <c r="C145" s="33"/>
      <c r="D145" s="33"/>
      <c r="E145" s="33"/>
      <c r="F145" s="33"/>
      <c r="G145" s="33"/>
    </row>
    <row r="146" ht="25" customHeight="1">
      <c r="A146" s="32" t="s">
        <v>303</v>
      </c>
      <c r="B146" s="32"/>
      <c r="C146" s="33"/>
      <c r="D146" s="33"/>
      <c r="E146" s="33"/>
      <c r="F146" s="33"/>
      <c r="G146" s="33"/>
    </row>
    <row r="147" ht="15" customHeight="1">
</row>
    <row r="148" ht="50" customHeight="1">
      <c r="A148" s="6" t="s">
        <v>384</v>
      </c>
      <c r="B148" s="6"/>
      <c r="C148" s="6"/>
      <c r="D148" s="6"/>
      <c r="E148" s="6"/>
      <c r="F148" s="6"/>
      <c r="G148" s="6"/>
    </row>
    <row r="149" ht="15" customHeight="1">
</row>
    <row r="150" ht="50" customHeight="1">
      <c r="A150" s="14" t="s">
        <v>205</v>
      </c>
      <c r="B150" s="14" t="s">
        <v>40</v>
      </c>
      <c r="C150" s="14"/>
      <c r="D150" s="14"/>
      <c r="E150" s="14" t="s">
        <v>385</v>
      </c>
      <c r="F150" s="14" t="s">
        <v>386</v>
      </c>
      <c r="G150" s="14" t="s">
        <v>387</v>
      </c>
    </row>
    <row r="151" ht="25" customHeight="1">
      <c r="A151" s="14" t="s">
        <v>56</v>
      </c>
      <c r="B151" s="14" t="s">
        <v>56</v>
      </c>
      <c r="C151" s="14" t="s">
        <v>56</v>
      </c>
      <c r="D151" s="14" t="s">
        <v>56</v>
      </c>
      <c r="E151" s="14" t="s">
        <v>56</v>
      </c>
      <c r="F151" s="14" t="s">
        <v>56</v>
      </c>
      <c r="G151" s="14" t="s">
        <v>56</v>
      </c>
    </row>
    <row r="152" ht="25" customHeight="1">
</row>
    <row r="153" ht="25" customHeight="1">
      <c r="A153" s="32" t="s">
        <v>300</v>
      </c>
      <c r="B153" s="32"/>
      <c r="C153" s="33"/>
      <c r="D153" s="33"/>
      <c r="E153" s="33"/>
      <c r="F153" s="33"/>
      <c r="G153" s="33"/>
    </row>
    <row r="154" ht="25" customHeight="1">
      <c r="A154" s="32" t="s">
        <v>301</v>
      </c>
      <c r="B154" s="32"/>
      <c r="C154" s="33"/>
      <c r="D154" s="33"/>
      <c r="E154" s="33"/>
      <c r="F154" s="33"/>
      <c r="G154" s="33"/>
    </row>
    <row r="155" ht="25" customHeight="1">
      <c r="A155" s="32" t="s">
        <v>303</v>
      </c>
      <c r="B155" s="32"/>
      <c r="C155" s="33"/>
      <c r="D155" s="33"/>
      <c r="E155" s="33"/>
      <c r="F155" s="33"/>
      <c r="G155" s="33"/>
    </row>
    <row r="156" ht="15" customHeight="1">
</row>
    <row r="157" ht="50" customHeight="1">
      <c r="A157" s="6" t="s">
        <v>384</v>
      </c>
      <c r="B157" s="6"/>
      <c r="C157" s="6"/>
      <c r="D157" s="6"/>
      <c r="E157" s="6"/>
      <c r="F157" s="6"/>
      <c r="G157" s="6"/>
    </row>
    <row r="158" ht="15" customHeight="1">
</row>
    <row r="159" ht="50" customHeight="1">
      <c r="A159" s="14" t="s">
        <v>205</v>
      </c>
      <c r="B159" s="14" t="s">
        <v>40</v>
      </c>
      <c r="C159" s="14"/>
      <c r="D159" s="14"/>
      <c r="E159" s="14" t="s">
        <v>385</v>
      </c>
      <c r="F159" s="14" t="s">
        <v>386</v>
      </c>
      <c r="G159" s="14" t="s">
        <v>387</v>
      </c>
    </row>
    <row r="160" ht="25" customHeight="1">
      <c r="A160" s="14" t="s">
        <v>56</v>
      </c>
      <c r="B160" s="14" t="s">
        <v>56</v>
      </c>
      <c r="C160" s="14" t="s">
        <v>56</v>
      </c>
      <c r="D160" s="14" t="s">
        <v>56</v>
      </c>
      <c r="E160" s="14" t="s">
        <v>56</v>
      </c>
      <c r="F160" s="14" t="s">
        <v>56</v>
      </c>
      <c r="G160" s="14" t="s">
        <v>56</v>
      </c>
    </row>
    <row r="161" ht="25" customHeight="1">
</row>
    <row r="162" ht="20" customHeight="1">
      <c r="A162" s="32" t="s">
        <v>300</v>
      </c>
      <c r="B162" s="32"/>
      <c r="C162" s="33" t="s">
        <v>144</v>
      </c>
      <c r="D162" s="33"/>
      <c r="E162" s="33"/>
      <c r="F162" s="33"/>
      <c r="G162" s="33"/>
    </row>
    <row r="163" ht="20" customHeight="1">
      <c r="A163" s="32" t="s">
        <v>301</v>
      </c>
      <c r="B163" s="32"/>
      <c r="C163" s="33" t="s">
        <v>329</v>
      </c>
      <c r="D163" s="33"/>
      <c r="E163" s="33"/>
      <c r="F163" s="33"/>
      <c r="G163" s="33"/>
    </row>
    <row r="164" ht="25" customHeight="1">
      <c r="A164" s="32" t="s">
        <v>303</v>
      </c>
      <c r="B164" s="32"/>
      <c r="C164" s="33" t="s">
        <v>268</v>
      </c>
      <c r="D164" s="33"/>
      <c r="E164" s="33"/>
      <c r="F164" s="33"/>
      <c r="G164" s="33"/>
    </row>
    <row r="165" ht="15" customHeight="1">
</row>
    <row r="166" ht="25" customHeight="1">
      <c r="A166" s="6" t="s">
        <v>407</v>
      </c>
      <c r="B166" s="6"/>
      <c r="C166" s="6"/>
      <c r="D166" s="6"/>
      <c r="E166" s="6"/>
      <c r="F166" s="6"/>
      <c r="G166" s="6"/>
    </row>
    <row r="167" ht="15" customHeight="1">
</row>
    <row r="168" ht="60" customHeight="1">
      <c r="A168" s="14" t="s">
        <v>205</v>
      </c>
      <c r="B168" s="14" t="s">
        <v>389</v>
      </c>
      <c r="C168" s="14"/>
      <c r="D168" s="14"/>
      <c r="E168" s="14" t="s">
        <v>408</v>
      </c>
      <c r="F168" s="14" t="s">
        <v>409</v>
      </c>
      <c r="G168" s="14" t="s">
        <v>410</v>
      </c>
    </row>
    <row r="169" ht="15" customHeight="1">
      <c r="A169" s="14">
        <v>1</v>
      </c>
      <c r="B169" s="14">
        <v>2</v>
      </c>
      <c r="C169" s="14"/>
      <c r="D169" s="14"/>
      <c r="E169" s="14">
        <v>3</v>
      </c>
      <c r="F169" s="14">
        <v>4</v>
      </c>
      <c r="G169" s="14">
        <v>5</v>
      </c>
    </row>
    <row r="170" ht="20" customHeight="1">
      <c r="A170" s="14" t="s">
        <v>317</v>
      </c>
      <c r="B170" s="15" t="s">
        <v>411</v>
      </c>
      <c r="C170" s="15"/>
      <c r="D170" s="15"/>
      <c r="E170" s="22">
        <v>106.8</v>
      </c>
      <c r="F170" s="22">
        <v>30</v>
      </c>
      <c r="G170" s="22">
        <v>3204</v>
      </c>
    </row>
    <row r="171" ht="20" customHeight="1">
      <c r="A171" s="14" t="s">
        <v>317</v>
      </c>
      <c r="B171" s="15" t="s">
        <v>411</v>
      </c>
      <c r="C171" s="15"/>
      <c r="D171" s="15"/>
      <c r="E171" s="22">
        <v>74.1</v>
      </c>
      <c r="F171" s="22">
        <v>10</v>
      </c>
      <c r="G171" s="22">
        <v>741</v>
      </c>
    </row>
    <row r="172" ht="20" customHeight="1">
      <c r="A172" s="14" t="s">
        <v>317</v>
      </c>
      <c r="B172" s="15" t="s">
        <v>411</v>
      </c>
      <c r="C172" s="15"/>
      <c r="D172" s="15"/>
      <c r="E172" s="22">
        <v>130</v>
      </c>
      <c r="F172" s="22">
        <v>20</v>
      </c>
      <c r="G172" s="22">
        <v>2600</v>
      </c>
    </row>
    <row r="173" ht="25" customHeight="1">
      <c r="A173" s="35" t="s">
        <v>327</v>
      </c>
      <c r="B173" s="35"/>
      <c r="C173" s="35"/>
      <c r="D173" s="35"/>
      <c r="E173" s="35"/>
      <c r="F173" s="35"/>
      <c r="G173" s="34">
        <f>SUBTOTAL(9,G170:G172)</f>
      </c>
    </row>
    <row r="174" ht="25" customHeight="1">
</row>
    <row r="175" ht="20" customHeight="1">
      <c r="A175" s="32" t="s">
        <v>300</v>
      </c>
      <c r="B175" s="32"/>
      <c r="C175" s="33" t="s">
        <v>147</v>
      </c>
      <c r="D175" s="33"/>
      <c r="E175" s="33"/>
      <c r="F175" s="33"/>
      <c r="G175" s="33"/>
    </row>
    <row r="176" ht="20" customHeight="1">
      <c r="A176" s="32" t="s">
        <v>301</v>
      </c>
      <c r="B176" s="32"/>
      <c r="C176" s="33" t="s">
        <v>329</v>
      </c>
      <c r="D176" s="33"/>
      <c r="E176" s="33"/>
      <c r="F176" s="33"/>
      <c r="G176" s="33"/>
    </row>
    <row r="177" ht="25" customHeight="1">
      <c r="A177" s="32" t="s">
        <v>303</v>
      </c>
      <c r="B177" s="32"/>
      <c r="C177" s="33" t="s">
        <v>268</v>
      </c>
      <c r="D177" s="33"/>
      <c r="E177" s="33"/>
      <c r="F177" s="33"/>
      <c r="G177" s="33"/>
    </row>
    <row r="178" ht="15" customHeight="1">
</row>
    <row r="179" ht="25" customHeight="1">
      <c r="A179" s="6" t="s">
        <v>412</v>
      </c>
      <c r="B179" s="6"/>
      <c r="C179" s="6"/>
      <c r="D179" s="6"/>
      <c r="E179" s="6"/>
      <c r="F179" s="6"/>
      <c r="G179" s="6"/>
    </row>
    <row r="180" ht="15" customHeight="1">
</row>
    <row r="181" ht="60" customHeight="1">
      <c r="A181" s="14" t="s">
        <v>205</v>
      </c>
      <c r="B181" s="14" t="s">
        <v>389</v>
      </c>
      <c r="C181" s="14"/>
      <c r="D181" s="14"/>
      <c r="E181" s="14" t="s">
        <v>408</v>
      </c>
      <c r="F181" s="14" t="s">
        <v>409</v>
      </c>
      <c r="G181" s="14" t="s">
        <v>410</v>
      </c>
    </row>
    <row r="182" ht="15" customHeight="1">
      <c r="A182" s="14">
        <v>1</v>
      </c>
      <c r="B182" s="14">
        <v>2</v>
      </c>
      <c r="C182" s="14"/>
      <c r="D182" s="14"/>
      <c r="E182" s="14">
        <v>3</v>
      </c>
      <c r="F182" s="14">
        <v>4</v>
      </c>
      <c r="G182" s="14">
        <v>5</v>
      </c>
    </row>
    <row r="183" ht="20" customHeight="1">
      <c r="A183" s="14" t="s">
        <v>319</v>
      </c>
      <c r="B183" s="15" t="s">
        <v>413</v>
      </c>
      <c r="C183" s="15"/>
      <c r="D183" s="15"/>
      <c r="E183" s="22">
        <v>35184.63</v>
      </c>
      <c r="F183" s="22">
        <v>100</v>
      </c>
      <c r="G183" s="22">
        <v>35184.63</v>
      </c>
    </row>
    <row r="184" ht="25" customHeight="1">
      <c r="A184" s="35" t="s">
        <v>327</v>
      </c>
      <c r="B184" s="35"/>
      <c r="C184" s="35"/>
      <c r="D184" s="35"/>
      <c r="E184" s="35"/>
      <c r="F184" s="35"/>
      <c r="G184" s="34">
        <f>SUBTOTAL(9,G183:G183)</f>
      </c>
    </row>
    <row r="185" ht="25" customHeight="1">
</row>
    <row r="186" ht="20" customHeight="1">
      <c r="A186" s="32" t="s">
        <v>300</v>
      </c>
      <c r="B186" s="32"/>
      <c r="C186" s="33" t="s">
        <v>141</v>
      </c>
      <c r="D186" s="33"/>
      <c r="E186" s="33"/>
      <c r="F186" s="33"/>
      <c r="G186" s="33"/>
    </row>
    <row r="187" ht="20" customHeight="1">
      <c r="A187" s="32" t="s">
        <v>301</v>
      </c>
      <c r="B187" s="32"/>
      <c r="C187" s="33" t="s">
        <v>329</v>
      </c>
      <c r="D187" s="33"/>
      <c r="E187" s="33"/>
      <c r="F187" s="33"/>
      <c r="G187" s="33"/>
    </row>
    <row r="188" ht="25" customHeight="1">
      <c r="A188" s="32" t="s">
        <v>303</v>
      </c>
      <c r="B188" s="32"/>
      <c r="C188" s="33" t="s">
        <v>268</v>
      </c>
      <c r="D188" s="33"/>
      <c r="E188" s="33"/>
      <c r="F188" s="33"/>
      <c r="G188" s="33"/>
    </row>
    <row r="189" ht="15" customHeight="1">
</row>
    <row r="190" ht="25" customHeight="1">
      <c r="A190" s="6" t="s">
        <v>407</v>
      </c>
      <c r="B190" s="6"/>
      <c r="C190" s="6"/>
      <c r="D190" s="6"/>
      <c r="E190" s="6"/>
      <c r="F190" s="6"/>
      <c r="G190" s="6"/>
    </row>
    <row r="191" ht="15" customHeight="1">
</row>
    <row r="192" ht="60" customHeight="1">
      <c r="A192" s="14" t="s">
        <v>205</v>
      </c>
      <c r="B192" s="14" t="s">
        <v>389</v>
      </c>
      <c r="C192" s="14"/>
      <c r="D192" s="14"/>
      <c r="E192" s="14" t="s">
        <v>408</v>
      </c>
      <c r="F192" s="14" t="s">
        <v>409</v>
      </c>
      <c r="G192" s="14" t="s">
        <v>410</v>
      </c>
    </row>
    <row r="193" ht="15" customHeight="1">
      <c r="A193" s="14">
        <v>1</v>
      </c>
      <c r="B193" s="14">
        <v>2</v>
      </c>
      <c r="C193" s="14"/>
      <c r="D193" s="14"/>
      <c r="E193" s="14">
        <v>3</v>
      </c>
      <c r="F193" s="14">
        <v>4</v>
      </c>
      <c r="G193" s="14">
        <v>5</v>
      </c>
    </row>
    <row r="194" ht="20" customHeight="1">
      <c r="A194" s="14" t="s">
        <v>210</v>
      </c>
      <c r="B194" s="15" t="s">
        <v>414</v>
      </c>
      <c r="C194" s="15"/>
      <c r="D194" s="15"/>
      <c r="E194" s="22">
        <v>10286826</v>
      </c>
      <c r="F194" s="22">
        <v>2.2</v>
      </c>
      <c r="G194" s="22">
        <v>226310.17</v>
      </c>
    </row>
    <row r="195" ht="20" customHeight="1">
      <c r="A195" s="14" t="s">
        <v>316</v>
      </c>
      <c r="B195" s="15" t="s">
        <v>415</v>
      </c>
      <c r="C195" s="15"/>
      <c r="D195" s="15"/>
      <c r="E195" s="22">
        <v>15920466</v>
      </c>
      <c r="F195" s="22">
        <v>1.5</v>
      </c>
      <c r="G195" s="22">
        <v>238806.99</v>
      </c>
    </row>
    <row r="196" ht="20" customHeight="1">
      <c r="A196" s="14" t="s">
        <v>316</v>
      </c>
      <c r="B196" s="15" t="s">
        <v>415</v>
      </c>
      <c r="C196" s="15"/>
      <c r="D196" s="15"/>
      <c r="E196" s="22">
        <v>35051071</v>
      </c>
      <c r="F196" s="22">
        <v>.3</v>
      </c>
      <c r="G196" s="22">
        <v>105153.21</v>
      </c>
    </row>
    <row r="197" ht="25" customHeight="1">
      <c r="A197" s="35" t="s">
        <v>327</v>
      </c>
      <c r="B197" s="35"/>
      <c r="C197" s="35"/>
      <c r="D197" s="35"/>
      <c r="E197" s="35"/>
      <c r="F197" s="35"/>
      <c r="G197" s="34">
        <f>SUBTOTAL(9,G194:G196)</f>
      </c>
    </row>
    <row r="198" ht="25" customHeight="1">
</row>
    <row r="199" ht="20" customHeight="1">
      <c r="A199" s="32" t="s">
        <v>300</v>
      </c>
      <c r="B199" s="32"/>
      <c r="C199" s="33" t="s">
        <v>144</v>
      </c>
      <c r="D199" s="33"/>
      <c r="E199" s="33"/>
      <c r="F199" s="33"/>
      <c r="G199" s="33"/>
    </row>
    <row r="200" ht="20" customHeight="1">
      <c r="A200" s="32" t="s">
        <v>301</v>
      </c>
      <c r="B200" s="32"/>
      <c r="C200" s="33" t="s">
        <v>329</v>
      </c>
      <c r="D200" s="33"/>
      <c r="E200" s="33"/>
      <c r="F200" s="33"/>
      <c r="G200" s="33"/>
    </row>
    <row r="201" ht="25" customHeight="1">
      <c r="A201" s="32" t="s">
        <v>303</v>
      </c>
      <c r="B201" s="32"/>
      <c r="C201" s="33" t="s">
        <v>271</v>
      </c>
      <c r="D201" s="33"/>
      <c r="E201" s="33"/>
      <c r="F201" s="33"/>
      <c r="G201" s="33"/>
    </row>
    <row r="202" ht="15" customHeight="1">
</row>
    <row r="203" ht="25" customHeight="1">
      <c r="A203" s="6" t="s">
        <v>407</v>
      </c>
      <c r="B203" s="6"/>
      <c r="C203" s="6"/>
      <c r="D203" s="6"/>
      <c r="E203" s="6"/>
      <c r="F203" s="6"/>
      <c r="G203" s="6"/>
    </row>
    <row r="204" ht="15" customHeight="1">
</row>
    <row r="205" ht="60" customHeight="1">
      <c r="A205" s="14" t="s">
        <v>205</v>
      </c>
      <c r="B205" s="14" t="s">
        <v>389</v>
      </c>
      <c r="C205" s="14"/>
      <c r="D205" s="14"/>
      <c r="E205" s="14" t="s">
        <v>408</v>
      </c>
      <c r="F205" s="14" t="s">
        <v>409</v>
      </c>
      <c r="G205" s="14" t="s">
        <v>410</v>
      </c>
    </row>
    <row r="206" ht="15" customHeight="1">
      <c r="A206" s="14">
        <v>1</v>
      </c>
      <c r="B206" s="14">
        <v>2</v>
      </c>
      <c r="C206" s="14"/>
      <c r="D206" s="14"/>
      <c r="E206" s="14">
        <v>3</v>
      </c>
      <c r="F206" s="14">
        <v>4</v>
      </c>
      <c r="G206" s="14">
        <v>5</v>
      </c>
    </row>
    <row r="207" ht="20" customHeight="1">
      <c r="A207" s="14" t="s">
        <v>317</v>
      </c>
      <c r="B207" s="15" t="s">
        <v>411</v>
      </c>
      <c r="C207" s="15"/>
      <c r="D207" s="15"/>
      <c r="E207" s="22">
        <v>106.8</v>
      </c>
      <c r="F207" s="22">
        <v>30</v>
      </c>
      <c r="G207" s="22">
        <v>3204</v>
      </c>
    </row>
    <row r="208" ht="20" customHeight="1">
      <c r="A208" s="14" t="s">
        <v>317</v>
      </c>
      <c r="B208" s="15" t="s">
        <v>411</v>
      </c>
      <c r="C208" s="15"/>
      <c r="D208" s="15"/>
      <c r="E208" s="22">
        <v>74.1</v>
      </c>
      <c r="F208" s="22">
        <v>10</v>
      </c>
      <c r="G208" s="22">
        <v>741</v>
      </c>
    </row>
    <row r="209" ht="20" customHeight="1">
      <c r="A209" s="14" t="s">
        <v>317</v>
      </c>
      <c r="B209" s="15" t="s">
        <v>411</v>
      </c>
      <c r="C209" s="15"/>
      <c r="D209" s="15"/>
      <c r="E209" s="22">
        <v>130</v>
      </c>
      <c r="F209" s="22">
        <v>20</v>
      </c>
      <c r="G209" s="22">
        <v>2600</v>
      </c>
    </row>
    <row r="210" ht="25" customHeight="1">
      <c r="A210" s="35" t="s">
        <v>327</v>
      </c>
      <c r="B210" s="35"/>
      <c r="C210" s="35"/>
      <c r="D210" s="35"/>
      <c r="E210" s="35"/>
      <c r="F210" s="35"/>
      <c r="G210" s="34">
        <f>SUBTOTAL(9,G207:G209)</f>
      </c>
    </row>
    <row r="211" ht="25" customHeight="1">
</row>
    <row r="212" ht="20" customHeight="1">
      <c r="A212" s="32" t="s">
        <v>300</v>
      </c>
      <c r="B212" s="32"/>
      <c r="C212" s="33" t="s">
        <v>147</v>
      </c>
      <c r="D212" s="33"/>
      <c r="E212" s="33"/>
      <c r="F212" s="33"/>
      <c r="G212" s="33"/>
    </row>
    <row r="213" ht="20" customHeight="1">
      <c r="A213" s="32" t="s">
        <v>301</v>
      </c>
      <c r="B213" s="32"/>
      <c r="C213" s="33" t="s">
        <v>329</v>
      </c>
      <c r="D213" s="33"/>
      <c r="E213" s="33"/>
      <c r="F213" s="33"/>
      <c r="G213" s="33"/>
    </row>
    <row r="214" ht="25" customHeight="1">
      <c r="A214" s="32" t="s">
        <v>303</v>
      </c>
      <c r="B214" s="32"/>
      <c r="C214" s="33" t="s">
        <v>271</v>
      </c>
      <c r="D214" s="33"/>
      <c r="E214" s="33"/>
      <c r="F214" s="33"/>
      <c r="G214" s="33"/>
    </row>
    <row r="215" ht="15" customHeight="1">
</row>
    <row r="216" ht="25" customHeight="1">
      <c r="A216" s="6" t="s">
        <v>412</v>
      </c>
      <c r="B216" s="6"/>
      <c r="C216" s="6"/>
      <c r="D216" s="6"/>
      <c r="E216" s="6"/>
      <c r="F216" s="6"/>
      <c r="G216" s="6"/>
    </row>
    <row r="217" ht="15" customHeight="1">
</row>
    <row r="218" ht="60" customHeight="1">
      <c r="A218" s="14" t="s">
        <v>205</v>
      </c>
      <c r="B218" s="14" t="s">
        <v>389</v>
      </c>
      <c r="C218" s="14"/>
      <c r="D218" s="14"/>
      <c r="E218" s="14" t="s">
        <v>408</v>
      </c>
      <c r="F218" s="14" t="s">
        <v>409</v>
      </c>
      <c r="G218" s="14" t="s">
        <v>410</v>
      </c>
    </row>
    <row r="219" ht="15" customHeight="1">
      <c r="A219" s="14">
        <v>1</v>
      </c>
      <c r="B219" s="14">
        <v>2</v>
      </c>
      <c r="C219" s="14"/>
      <c r="D219" s="14"/>
      <c r="E219" s="14">
        <v>3</v>
      </c>
      <c r="F219" s="14">
        <v>4</v>
      </c>
      <c r="G219" s="14">
        <v>5</v>
      </c>
    </row>
    <row r="220" ht="20" customHeight="1">
      <c r="A220" s="14" t="s">
        <v>319</v>
      </c>
      <c r="B220" s="15" t="s">
        <v>413</v>
      </c>
      <c r="C220" s="15"/>
      <c r="D220" s="15"/>
      <c r="E220" s="22">
        <v>35184.63</v>
      </c>
      <c r="F220" s="22">
        <v>100</v>
      </c>
      <c r="G220" s="22">
        <v>35184.63</v>
      </c>
    </row>
    <row r="221" ht="25" customHeight="1">
      <c r="A221" s="35" t="s">
        <v>327</v>
      </c>
      <c r="B221" s="35"/>
      <c r="C221" s="35"/>
      <c r="D221" s="35"/>
      <c r="E221" s="35"/>
      <c r="F221" s="35"/>
      <c r="G221" s="34">
        <f>SUBTOTAL(9,G220:G220)</f>
      </c>
    </row>
    <row r="222" ht="25" customHeight="1">
</row>
    <row r="223" ht="20" customHeight="1">
      <c r="A223" s="32" t="s">
        <v>300</v>
      </c>
      <c r="B223" s="32"/>
      <c r="C223" s="33" t="s">
        <v>141</v>
      </c>
      <c r="D223" s="33"/>
      <c r="E223" s="33"/>
      <c r="F223" s="33"/>
      <c r="G223" s="33"/>
    </row>
    <row r="224" ht="20" customHeight="1">
      <c r="A224" s="32" t="s">
        <v>301</v>
      </c>
      <c r="B224" s="32"/>
      <c r="C224" s="33" t="s">
        <v>329</v>
      </c>
      <c r="D224" s="33"/>
      <c r="E224" s="33"/>
      <c r="F224" s="33"/>
      <c r="G224" s="33"/>
    </row>
    <row r="225" ht="25" customHeight="1">
      <c r="A225" s="32" t="s">
        <v>303</v>
      </c>
      <c r="B225" s="32"/>
      <c r="C225" s="33" t="s">
        <v>271</v>
      </c>
      <c r="D225" s="33"/>
      <c r="E225" s="33"/>
      <c r="F225" s="33"/>
      <c r="G225" s="33"/>
    </row>
    <row r="226" ht="15" customHeight="1">
</row>
    <row r="227" ht="25" customHeight="1">
      <c r="A227" s="6" t="s">
        <v>407</v>
      </c>
      <c r="B227" s="6"/>
      <c r="C227" s="6"/>
      <c r="D227" s="6"/>
      <c r="E227" s="6"/>
      <c r="F227" s="6"/>
      <c r="G227" s="6"/>
    </row>
    <row r="228" ht="15" customHeight="1">
</row>
    <row r="229" ht="60" customHeight="1">
      <c r="A229" s="14" t="s">
        <v>205</v>
      </c>
      <c r="B229" s="14" t="s">
        <v>389</v>
      </c>
      <c r="C229" s="14"/>
      <c r="D229" s="14"/>
      <c r="E229" s="14" t="s">
        <v>408</v>
      </c>
      <c r="F229" s="14" t="s">
        <v>409</v>
      </c>
      <c r="G229" s="14" t="s">
        <v>410</v>
      </c>
    </row>
    <row r="230" ht="15" customHeight="1">
      <c r="A230" s="14">
        <v>1</v>
      </c>
      <c r="B230" s="14">
        <v>2</v>
      </c>
      <c r="C230" s="14"/>
      <c r="D230" s="14"/>
      <c r="E230" s="14">
        <v>3</v>
      </c>
      <c r="F230" s="14">
        <v>4</v>
      </c>
      <c r="G230" s="14">
        <v>5</v>
      </c>
    </row>
    <row r="231" ht="20" customHeight="1">
      <c r="A231" s="14" t="s">
        <v>210</v>
      </c>
      <c r="B231" s="15" t="s">
        <v>414</v>
      </c>
      <c r="C231" s="15"/>
      <c r="D231" s="15"/>
      <c r="E231" s="22">
        <v>10286826</v>
      </c>
      <c r="F231" s="22">
        <v>2.2</v>
      </c>
      <c r="G231" s="22">
        <v>226310.17</v>
      </c>
    </row>
    <row r="232" ht="20" customHeight="1">
      <c r="A232" s="14" t="s">
        <v>316</v>
      </c>
      <c r="B232" s="15" t="s">
        <v>415</v>
      </c>
      <c r="C232" s="15"/>
      <c r="D232" s="15"/>
      <c r="E232" s="22">
        <v>15920466</v>
      </c>
      <c r="F232" s="22">
        <v>1.5</v>
      </c>
      <c r="G232" s="22">
        <v>238806.99</v>
      </c>
    </row>
    <row r="233" ht="20" customHeight="1">
      <c r="A233" s="14" t="s">
        <v>316</v>
      </c>
      <c r="B233" s="15" t="s">
        <v>415</v>
      </c>
      <c r="C233" s="15"/>
      <c r="D233" s="15"/>
      <c r="E233" s="22">
        <v>35051071</v>
      </c>
      <c r="F233" s="22">
        <v>.3</v>
      </c>
      <c r="G233" s="22">
        <v>105153.21</v>
      </c>
    </row>
    <row r="234" ht="25" customHeight="1">
      <c r="A234" s="35" t="s">
        <v>327</v>
      </c>
      <c r="B234" s="35"/>
      <c r="C234" s="35"/>
      <c r="D234" s="35"/>
      <c r="E234" s="35"/>
      <c r="F234" s="35"/>
      <c r="G234" s="34">
        <f>SUBTOTAL(9,G231:G233)</f>
      </c>
    </row>
    <row r="235" ht="25" customHeight="1">
</row>
    <row r="236" ht="20" customHeight="1">
      <c r="A236" s="32" t="s">
        <v>300</v>
      </c>
      <c r="B236" s="32"/>
      <c r="C236" s="33" t="s">
        <v>144</v>
      </c>
      <c r="D236" s="33"/>
      <c r="E236" s="33"/>
      <c r="F236" s="33"/>
      <c r="G236" s="33"/>
    </row>
    <row r="237" ht="20" customHeight="1">
      <c r="A237" s="32" t="s">
        <v>301</v>
      </c>
      <c r="B237" s="32"/>
      <c r="C237" s="33" t="s">
        <v>329</v>
      </c>
      <c r="D237" s="33"/>
      <c r="E237" s="33"/>
      <c r="F237" s="33"/>
      <c r="G237" s="33"/>
    </row>
    <row r="238" ht="25" customHeight="1">
      <c r="A238" s="32" t="s">
        <v>303</v>
      </c>
      <c r="B238" s="32"/>
      <c r="C238" s="33" t="s">
        <v>274</v>
      </c>
      <c r="D238" s="33"/>
      <c r="E238" s="33"/>
      <c r="F238" s="33"/>
      <c r="G238" s="33"/>
    </row>
    <row r="239" ht="15" customHeight="1">
</row>
    <row r="240" ht="25" customHeight="1">
      <c r="A240" s="6" t="s">
        <v>407</v>
      </c>
      <c r="B240" s="6"/>
      <c r="C240" s="6"/>
      <c r="D240" s="6"/>
      <c r="E240" s="6"/>
      <c r="F240" s="6"/>
      <c r="G240" s="6"/>
    </row>
    <row r="241" ht="15" customHeight="1">
</row>
    <row r="242" ht="60" customHeight="1">
      <c r="A242" s="14" t="s">
        <v>205</v>
      </c>
      <c r="B242" s="14" t="s">
        <v>389</v>
      </c>
      <c r="C242" s="14"/>
      <c r="D242" s="14"/>
      <c r="E242" s="14" t="s">
        <v>408</v>
      </c>
      <c r="F242" s="14" t="s">
        <v>409</v>
      </c>
      <c r="G242" s="14" t="s">
        <v>410</v>
      </c>
    </row>
    <row r="243" ht="15" customHeight="1">
      <c r="A243" s="14">
        <v>1</v>
      </c>
      <c r="B243" s="14">
        <v>2</v>
      </c>
      <c r="C243" s="14"/>
      <c r="D243" s="14"/>
      <c r="E243" s="14">
        <v>3</v>
      </c>
      <c r="F243" s="14">
        <v>4</v>
      </c>
      <c r="G243" s="14">
        <v>5</v>
      </c>
    </row>
    <row r="244" ht="20" customHeight="1">
      <c r="A244" s="14" t="s">
        <v>317</v>
      </c>
      <c r="B244" s="15" t="s">
        <v>411</v>
      </c>
      <c r="C244" s="15"/>
      <c r="D244" s="15"/>
      <c r="E244" s="22">
        <v>106.8</v>
      </c>
      <c r="F244" s="22">
        <v>30</v>
      </c>
      <c r="G244" s="22">
        <v>3204</v>
      </c>
    </row>
    <row r="245" ht="20" customHeight="1">
      <c r="A245" s="14" t="s">
        <v>317</v>
      </c>
      <c r="B245" s="15" t="s">
        <v>411</v>
      </c>
      <c r="C245" s="15"/>
      <c r="D245" s="15"/>
      <c r="E245" s="22">
        <v>74.1</v>
      </c>
      <c r="F245" s="22">
        <v>10</v>
      </c>
      <c r="G245" s="22">
        <v>741</v>
      </c>
    </row>
    <row r="246" ht="20" customHeight="1">
      <c r="A246" s="14" t="s">
        <v>317</v>
      </c>
      <c r="B246" s="15" t="s">
        <v>411</v>
      </c>
      <c r="C246" s="15"/>
      <c r="D246" s="15"/>
      <c r="E246" s="22">
        <v>130</v>
      </c>
      <c r="F246" s="22">
        <v>20</v>
      </c>
      <c r="G246" s="22">
        <v>2600</v>
      </c>
    </row>
    <row r="247" ht="25" customHeight="1">
      <c r="A247" s="35" t="s">
        <v>327</v>
      </c>
      <c r="B247" s="35"/>
      <c r="C247" s="35"/>
      <c r="D247" s="35"/>
      <c r="E247" s="35"/>
      <c r="F247" s="35"/>
      <c r="G247" s="34">
        <f>SUBTOTAL(9,G244:G246)</f>
      </c>
    </row>
    <row r="248" ht="25" customHeight="1">
</row>
    <row r="249" ht="20" customHeight="1">
      <c r="A249" s="32" t="s">
        <v>300</v>
      </c>
      <c r="B249" s="32"/>
      <c r="C249" s="33" t="s">
        <v>147</v>
      </c>
      <c r="D249" s="33"/>
      <c r="E249" s="33"/>
      <c r="F249" s="33"/>
      <c r="G249" s="33"/>
    </row>
    <row r="250" ht="20" customHeight="1">
      <c r="A250" s="32" t="s">
        <v>301</v>
      </c>
      <c r="B250" s="32"/>
      <c r="C250" s="33" t="s">
        <v>329</v>
      </c>
      <c r="D250" s="33"/>
      <c r="E250" s="33"/>
      <c r="F250" s="33"/>
      <c r="G250" s="33"/>
    </row>
    <row r="251" ht="25" customHeight="1">
      <c r="A251" s="32" t="s">
        <v>303</v>
      </c>
      <c r="B251" s="32"/>
      <c r="C251" s="33" t="s">
        <v>274</v>
      </c>
      <c r="D251" s="33"/>
      <c r="E251" s="33"/>
      <c r="F251" s="33"/>
      <c r="G251" s="33"/>
    </row>
    <row r="252" ht="15" customHeight="1">
</row>
    <row r="253" ht="25" customHeight="1">
      <c r="A253" s="6" t="s">
        <v>412</v>
      </c>
      <c r="B253" s="6"/>
      <c r="C253" s="6"/>
      <c r="D253" s="6"/>
      <c r="E253" s="6"/>
      <c r="F253" s="6"/>
      <c r="G253" s="6"/>
    </row>
    <row r="254" ht="15" customHeight="1">
</row>
    <row r="255" ht="60" customHeight="1">
      <c r="A255" s="14" t="s">
        <v>205</v>
      </c>
      <c r="B255" s="14" t="s">
        <v>389</v>
      </c>
      <c r="C255" s="14"/>
      <c r="D255" s="14"/>
      <c r="E255" s="14" t="s">
        <v>408</v>
      </c>
      <c r="F255" s="14" t="s">
        <v>409</v>
      </c>
      <c r="G255" s="14" t="s">
        <v>410</v>
      </c>
    </row>
    <row r="256" ht="15" customHeight="1">
      <c r="A256" s="14">
        <v>1</v>
      </c>
      <c r="B256" s="14">
        <v>2</v>
      </c>
      <c r="C256" s="14"/>
      <c r="D256" s="14"/>
      <c r="E256" s="14">
        <v>3</v>
      </c>
      <c r="F256" s="14">
        <v>4</v>
      </c>
      <c r="G256" s="14">
        <v>5</v>
      </c>
    </row>
    <row r="257" ht="20" customHeight="1">
      <c r="A257" s="14" t="s">
        <v>319</v>
      </c>
      <c r="B257" s="15" t="s">
        <v>413</v>
      </c>
      <c r="C257" s="15"/>
      <c r="D257" s="15"/>
      <c r="E257" s="22">
        <v>35184.63</v>
      </c>
      <c r="F257" s="22">
        <v>100</v>
      </c>
      <c r="G257" s="22">
        <v>35184.63</v>
      </c>
    </row>
    <row r="258" ht="25" customHeight="1">
      <c r="A258" s="35" t="s">
        <v>327</v>
      </c>
      <c r="B258" s="35"/>
      <c r="C258" s="35"/>
      <c r="D258" s="35"/>
      <c r="E258" s="35"/>
      <c r="F258" s="35"/>
      <c r="G258" s="34">
        <f>SUBTOTAL(9,G257:G257)</f>
      </c>
    </row>
    <row r="259" ht="25" customHeight="1">
</row>
    <row r="260" ht="20" customHeight="1">
      <c r="A260" s="32" t="s">
        <v>300</v>
      </c>
      <c r="B260" s="32"/>
      <c r="C260" s="33" t="s">
        <v>141</v>
      </c>
      <c r="D260" s="33"/>
      <c r="E260" s="33"/>
      <c r="F260" s="33"/>
      <c r="G260" s="33"/>
    </row>
    <row r="261" ht="20" customHeight="1">
      <c r="A261" s="32" t="s">
        <v>301</v>
      </c>
      <c r="B261" s="32"/>
      <c r="C261" s="33" t="s">
        <v>329</v>
      </c>
      <c r="D261" s="33"/>
      <c r="E261" s="33"/>
      <c r="F261" s="33"/>
      <c r="G261" s="33"/>
    </row>
    <row r="262" ht="25" customHeight="1">
      <c r="A262" s="32" t="s">
        <v>303</v>
      </c>
      <c r="B262" s="32"/>
      <c r="C262" s="33" t="s">
        <v>274</v>
      </c>
      <c r="D262" s="33"/>
      <c r="E262" s="33"/>
      <c r="F262" s="33"/>
      <c r="G262" s="33"/>
    </row>
    <row r="263" ht="15" customHeight="1">
</row>
    <row r="264" ht="25" customHeight="1">
      <c r="A264" s="6" t="s">
        <v>407</v>
      </c>
      <c r="B264" s="6"/>
      <c r="C264" s="6"/>
      <c r="D264" s="6"/>
      <c r="E264" s="6"/>
      <c r="F264" s="6"/>
      <c r="G264" s="6"/>
    </row>
    <row r="265" ht="15" customHeight="1">
</row>
    <row r="266" ht="60" customHeight="1">
      <c r="A266" s="14" t="s">
        <v>205</v>
      </c>
      <c r="B266" s="14" t="s">
        <v>389</v>
      </c>
      <c r="C266" s="14"/>
      <c r="D266" s="14"/>
      <c r="E266" s="14" t="s">
        <v>408</v>
      </c>
      <c r="F266" s="14" t="s">
        <v>409</v>
      </c>
      <c r="G266" s="14" t="s">
        <v>410</v>
      </c>
    </row>
    <row r="267" ht="15" customHeight="1">
      <c r="A267" s="14">
        <v>1</v>
      </c>
      <c r="B267" s="14">
        <v>2</v>
      </c>
      <c r="C267" s="14"/>
      <c r="D267" s="14"/>
      <c r="E267" s="14">
        <v>3</v>
      </c>
      <c r="F267" s="14">
        <v>4</v>
      </c>
      <c r="G267" s="14">
        <v>5</v>
      </c>
    </row>
    <row r="268" ht="20" customHeight="1">
      <c r="A268" s="14" t="s">
        <v>210</v>
      </c>
      <c r="B268" s="15" t="s">
        <v>414</v>
      </c>
      <c r="C268" s="15"/>
      <c r="D268" s="15"/>
      <c r="E268" s="22">
        <v>10286826</v>
      </c>
      <c r="F268" s="22">
        <v>2.2</v>
      </c>
      <c r="G268" s="22">
        <v>226310.17</v>
      </c>
    </row>
    <row r="269" ht="20" customHeight="1">
      <c r="A269" s="14" t="s">
        <v>316</v>
      </c>
      <c r="B269" s="15" t="s">
        <v>415</v>
      </c>
      <c r="C269" s="15"/>
      <c r="D269" s="15"/>
      <c r="E269" s="22">
        <v>15920466</v>
      </c>
      <c r="F269" s="22">
        <v>1.5</v>
      </c>
      <c r="G269" s="22">
        <v>238806.99</v>
      </c>
    </row>
    <row r="270" ht="20" customHeight="1">
      <c r="A270" s="14" t="s">
        <v>316</v>
      </c>
      <c r="B270" s="15" t="s">
        <v>415</v>
      </c>
      <c r="C270" s="15"/>
      <c r="D270" s="15"/>
      <c r="E270" s="22">
        <v>35051071</v>
      </c>
      <c r="F270" s="22">
        <v>.3</v>
      </c>
      <c r="G270" s="22">
        <v>105153.21</v>
      </c>
    </row>
    <row r="271" ht="25" customHeight="1">
      <c r="A271" s="35" t="s">
        <v>327</v>
      </c>
      <c r="B271" s="35"/>
      <c r="C271" s="35"/>
      <c r="D271" s="35"/>
      <c r="E271" s="35"/>
      <c r="F271" s="35"/>
      <c r="G271" s="34">
        <f>SUBTOTAL(9,G268:G270)</f>
      </c>
    </row>
    <row r="272" ht="25" customHeight="1">
</row>
    <row r="273" ht="25" customHeight="1">
      <c r="A273" s="32" t="s">
        <v>300</v>
      </c>
      <c r="B273" s="32"/>
      <c r="C273" s="33"/>
      <c r="D273" s="33"/>
      <c r="E273" s="33"/>
      <c r="F273" s="33"/>
      <c r="G273" s="33"/>
    </row>
    <row r="274" ht="25" customHeight="1">
      <c r="A274" s="32" t="s">
        <v>301</v>
      </c>
      <c r="B274" s="32"/>
      <c r="C274" s="33"/>
      <c r="D274" s="33"/>
      <c r="E274" s="33"/>
      <c r="F274" s="33"/>
      <c r="G274" s="33"/>
    </row>
    <row r="275" ht="25" customHeight="1">
      <c r="A275" s="32" t="s">
        <v>303</v>
      </c>
      <c r="B275" s="32"/>
      <c r="C275" s="33"/>
      <c r="D275" s="33"/>
      <c r="E275" s="33"/>
      <c r="F275" s="33"/>
      <c r="G275" s="33"/>
    </row>
    <row r="276" ht="15" customHeight="1">
</row>
    <row r="277" ht="25" customHeight="1">
      <c r="A277" s="6" t="s">
        <v>416</v>
      </c>
      <c r="B277" s="6"/>
      <c r="C277" s="6"/>
      <c r="D277" s="6"/>
      <c r="E277" s="6"/>
      <c r="F277" s="6"/>
      <c r="G277" s="6"/>
    </row>
    <row r="278" ht="15" customHeight="1">
</row>
    <row r="279" ht="50" customHeight="1">
      <c r="A279" s="14" t="s">
        <v>205</v>
      </c>
      <c r="B279" s="14" t="s">
        <v>40</v>
      </c>
      <c r="C279" s="14"/>
      <c r="D279" s="14"/>
      <c r="E279" s="14" t="s">
        <v>385</v>
      </c>
      <c r="F279" s="14" t="s">
        <v>386</v>
      </c>
      <c r="G279" s="14" t="s">
        <v>387</v>
      </c>
    </row>
    <row r="280" ht="25" customHeight="1">
      <c r="A280" s="14" t="s">
        <v>56</v>
      </c>
      <c r="B280" s="14" t="s">
        <v>56</v>
      </c>
      <c r="C280" s="14" t="s">
        <v>56</v>
      </c>
      <c r="D280" s="14" t="s">
        <v>56</v>
      </c>
      <c r="E280" s="14" t="s">
        <v>56</v>
      </c>
      <c r="F280" s="14" t="s">
        <v>56</v>
      </c>
      <c r="G280" s="14" t="s">
        <v>56</v>
      </c>
    </row>
    <row r="281" ht="25" customHeight="1">
</row>
    <row r="282" ht="25" customHeight="1">
      <c r="A282" s="32" t="s">
        <v>300</v>
      </c>
      <c r="B282" s="32"/>
      <c r="C282" s="33"/>
      <c r="D282" s="33"/>
      <c r="E282" s="33"/>
      <c r="F282" s="33"/>
      <c r="G282" s="33"/>
    </row>
    <row r="283" ht="25" customHeight="1">
      <c r="A283" s="32" t="s">
        <v>301</v>
      </c>
      <c r="B283" s="32"/>
      <c r="C283" s="33"/>
      <c r="D283" s="33"/>
      <c r="E283" s="33"/>
      <c r="F283" s="33"/>
      <c r="G283" s="33"/>
    </row>
    <row r="284" ht="25" customHeight="1">
      <c r="A284" s="32" t="s">
        <v>303</v>
      </c>
      <c r="B284" s="32"/>
      <c r="C284" s="33"/>
      <c r="D284" s="33"/>
      <c r="E284" s="33"/>
      <c r="F284" s="33"/>
      <c r="G284" s="33"/>
    </row>
    <row r="285" ht="15" customHeight="1">
</row>
    <row r="286" ht="25" customHeight="1">
      <c r="A286" s="6" t="s">
        <v>416</v>
      </c>
      <c r="B286" s="6"/>
      <c r="C286" s="6"/>
      <c r="D286" s="6"/>
      <c r="E286" s="6"/>
      <c r="F286" s="6"/>
      <c r="G286" s="6"/>
    </row>
    <row r="287" ht="15" customHeight="1">
</row>
    <row r="288" ht="50" customHeight="1">
      <c r="A288" s="14" t="s">
        <v>205</v>
      </c>
      <c r="B288" s="14" t="s">
        <v>40</v>
      </c>
      <c r="C288" s="14"/>
      <c r="D288" s="14"/>
      <c r="E288" s="14" t="s">
        <v>385</v>
      </c>
      <c r="F288" s="14" t="s">
        <v>386</v>
      </c>
      <c r="G288" s="14" t="s">
        <v>387</v>
      </c>
    </row>
    <row r="289" ht="25" customHeight="1">
      <c r="A289" s="14" t="s">
        <v>56</v>
      </c>
      <c r="B289" s="14" t="s">
        <v>56</v>
      </c>
      <c r="C289" s="14" t="s">
        <v>56</v>
      </c>
      <c r="D289" s="14" t="s">
        <v>56</v>
      </c>
      <c r="E289" s="14" t="s">
        <v>56</v>
      </c>
      <c r="F289" s="14" t="s">
        <v>56</v>
      </c>
      <c r="G289" s="14" t="s">
        <v>56</v>
      </c>
    </row>
    <row r="290" ht="25" customHeight="1">
</row>
    <row r="291" ht="25" customHeight="1">
      <c r="A291" s="32" t="s">
        <v>300</v>
      </c>
      <c r="B291" s="32"/>
      <c r="C291" s="33"/>
      <c r="D291" s="33"/>
      <c r="E291" s="33"/>
      <c r="F291" s="33"/>
      <c r="G291" s="33"/>
    </row>
    <row r="292" ht="25" customHeight="1">
      <c r="A292" s="32" t="s">
        <v>301</v>
      </c>
      <c r="B292" s="32"/>
      <c r="C292" s="33"/>
      <c r="D292" s="33"/>
      <c r="E292" s="33"/>
      <c r="F292" s="33"/>
      <c r="G292" s="33"/>
    </row>
    <row r="293" ht="25" customHeight="1">
      <c r="A293" s="32" t="s">
        <v>303</v>
      </c>
      <c r="B293" s="32"/>
      <c r="C293" s="33"/>
      <c r="D293" s="33"/>
      <c r="E293" s="33"/>
      <c r="F293" s="33"/>
      <c r="G293" s="33"/>
    </row>
    <row r="294" ht="15" customHeight="1">
</row>
    <row r="295" ht="25" customHeight="1">
      <c r="A295" s="6" t="s">
        <v>416</v>
      </c>
      <c r="B295" s="6"/>
      <c r="C295" s="6"/>
      <c r="D295" s="6"/>
      <c r="E295" s="6"/>
      <c r="F295" s="6"/>
      <c r="G295" s="6"/>
    </row>
    <row r="296" ht="15" customHeight="1">
</row>
    <row r="297" ht="50" customHeight="1">
      <c r="A297" s="14" t="s">
        <v>205</v>
      </c>
      <c r="B297" s="14" t="s">
        <v>40</v>
      </c>
      <c r="C297" s="14"/>
      <c r="D297" s="14"/>
      <c r="E297" s="14" t="s">
        <v>385</v>
      </c>
      <c r="F297" s="14" t="s">
        <v>386</v>
      </c>
      <c r="G297" s="14" t="s">
        <v>387</v>
      </c>
    </row>
    <row r="298" ht="25" customHeight="1">
      <c r="A298" s="14" t="s">
        <v>56</v>
      </c>
      <c r="B298" s="14" t="s">
        <v>56</v>
      </c>
      <c r="C298" s="14" t="s">
        <v>56</v>
      </c>
      <c r="D298" s="14" t="s">
        <v>56</v>
      </c>
      <c r="E298" s="14" t="s">
        <v>56</v>
      </c>
      <c r="F298" s="14" t="s">
        <v>56</v>
      </c>
      <c r="G298" s="14" t="s">
        <v>56</v>
      </c>
    </row>
    <row r="299" ht="25" customHeight="1">
</row>
    <row r="300" ht="25" customHeight="1">
      <c r="A300" s="32" t="s">
        <v>300</v>
      </c>
      <c r="B300" s="32"/>
      <c r="C300" s="33"/>
      <c r="D300" s="33"/>
      <c r="E300" s="33"/>
      <c r="F300" s="33"/>
      <c r="G300" s="33"/>
    </row>
    <row r="301" ht="25" customHeight="1">
      <c r="A301" s="32" t="s">
        <v>301</v>
      </c>
      <c r="B301" s="32"/>
      <c r="C301" s="33"/>
      <c r="D301" s="33"/>
      <c r="E301" s="33"/>
      <c r="F301" s="33"/>
      <c r="G301" s="33"/>
    </row>
    <row r="302" ht="25" customHeight="1">
      <c r="A302" s="32" t="s">
        <v>303</v>
      </c>
      <c r="B302" s="32"/>
      <c r="C302" s="33"/>
      <c r="D302" s="33"/>
      <c r="E302" s="33"/>
      <c r="F302" s="33"/>
      <c r="G302" s="33"/>
    </row>
    <row r="303" ht="15" customHeight="1">
</row>
    <row r="304" ht="25" customHeight="1">
      <c r="A304" s="6" t="s">
        <v>417</v>
      </c>
      <c r="B304" s="6"/>
      <c r="C304" s="6"/>
      <c r="D304" s="6"/>
      <c r="E304" s="6"/>
      <c r="F304" s="6"/>
      <c r="G304" s="6"/>
    </row>
    <row r="305" ht="15" customHeight="1">
</row>
    <row r="306" ht="50" customHeight="1">
      <c r="A306" s="14" t="s">
        <v>205</v>
      </c>
      <c r="B306" s="14" t="s">
        <v>40</v>
      </c>
      <c r="C306" s="14"/>
      <c r="D306" s="14"/>
      <c r="E306" s="14" t="s">
        <v>385</v>
      </c>
      <c r="F306" s="14" t="s">
        <v>386</v>
      </c>
      <c r="G306" s="14" t="s">
        <v>387</v>
      </c>
    </row>
    <row r="307" ht="25" customHeight="1">
      <c r="A307" s="14" t="s">
        <v>56</v>
      </c>
      <c r="B307" s="14" t="s">
        <v>56</v>
      </c>
      <c r="C307" s="14" t="s">
        <v>56</v>
      </c>
      <c r="D307" s="14" t="s">
        <v>56</v>
      </c>
      <c r="E307" s="14" t="s">
        <v>56</v>
      </c>
      <c r="F307" s="14" t="s">
        <v>56</v>
      </c>
      <c r="G307" s="14" t="s">
        <v>56</v>
      </c>
    </row>
    <row r="308" ht="25" customHeight="1">
</row>
    <row r="309" ht="25" customHeight="1">
      <c r="A309" s="32" t="s">
        <v>300</v>
      </c>
      <c r="B309" s="32"/>
      <c r="C309" s="33"/>
      <c r="D309" s="33"/>
      <c r="E309" s="33"/>
      <c r="F309" s="33"/>
      <c r="G309" s="33"/>
    </row>
    <row r="310" ht="25" customHeight="1">
      <c r="A310" s="32" t="s">
        <v>301</v>
      </c>
      <c r="B310" s="32"/>
      <c r="C310" s="33"/>
      <c r="D310" s="33"/>
      <c r="E310" s="33"/>
      <c r="F310" s="33"/>
      <c r="G310" s="33"/>
    </row>
    <row r="311" ht="25" customHeight="1">
      <c r="A311" s="32" t="s">
        <v>303</v>
      </c>
      <c r="B311" s="32"/>
      <c r="C311" s="33"/>
      <c r="D311" s="33"/>
      <c r="E311" s="33"/>
      <c r="F311" s="33"/>
      <c r="G311" s="33"/>
    </row>
    <row r="312" ht="15" customHeight="1">
</row>
    <row r="313" ht="25" customHeight="1">
      <c r="A313" s="6" t="s">
        <v>417</v>
      </c>
      <c r="B313" s="6"/>
      <c r="C313" s="6"/>
      <c r="D313" s="6"/>
      <c r="E313" s="6"/>
      <c r="F313" s="6"/>
      <c r="G313" s="6"/>
    </row>
    <row r="314" ht="15" customHeight="1">
</row>
    <row r="315" ht="50" customHeight="1">
      <c r="A315" s="14" t="s">
        <v>205</v>
      </c>
      <c r="B315" s="14" t="s">
        <v>40</v>
      </c>
      <c r="C315" s="14"/>
      <c r="D315" s="14"/>
      <c r="E315" s="14" t="s">
        <v>385</v>
      </c>
      <c r="F315" s="14" t="s">
        <v>386</v>
      </c>
      <c r="G315" s="14" t="s">
        <v>387</v>
      </c>
    </row>
    <row r="316" ht="25" customHeight="1">
      <c r="A316" s="14" t="s">
        <v>56</v>
      </c>
      <c r="B316" s="14" t="s">
        <v>56</v>
      </c>
      <c r="C316" s="14" t="s">
        <v>56</v>
      </c>
      <c r="D316" s="14" t="s">
        <v>56</v>
      </c>
      <c r="E316" s="14" t="s">
        <v>56</v>
      </c>
      <c r="F316" s="14" t="s">
        <v>56</v>
      </c>
      <c r="G316" s="14" t="s">
        <v>56</v>
      </c>
    </row>
    <row r="317" ht="25" customHeight="1">
</row>
    <row r="318" ht="25" customHeight="1">
      <c r="A318" s="32" t="s">
        <v>300</v>
      </c>
      <c r="B318" s="32"/>
      <c r="C318" s="33"/>
      <c r="D318" s="33"/>
      <c r="E318" s="33"/>
      <c r="F318" s="33"/>
      <c r="G318" s="33"/>
    </row>
    <row r="319" ht="25" customHeight="1">
      <c r="A319" s="32" t="s">
        <v>301</v>
      </c>
      <c r="B319" s="32"/>
      <c r="C319" s="33"/>
      <c r="D319" s="33"/>
      <c r="E319" s="33"/>
      <c r="F319" s="33"/>
      <c r="G319" s="33"/>
    </row>
    <row r="320" ht="25" customHeight="1">
      <c r="A320" s="32" t="s">
        <v>303</v>
      </c>
      <c r="B320" s="32"/>
      <c r="C320" s="33"/>
      <c r="D320" s="33"/>
      <c r="E320" s="33"/>
      <c r="F320" s="33"/>
      <c r="G320" s="33"/>
    </row>
    <row r="321" ht="15" customHeight="1">
</row>
    <row r="322" ht="25" customHeight="1">
      <c r="A322" s="6" t="s">
        <v>417</v>
      </c>
      <c r="B322" s="6"/>
      <c r="C322" s="6"/>
      <c r="D322" s="6"/>
      <c r="E322" s="6"/>
      <c r="F322" s="6"/>
      <c r="G322" s="6"/>
    </row>
    <row r="323" ht="15" customHeight="1">
</row>
    <row r="324" ht="50" customHeight="1">
      <c r="A324" s="14" t="s">
        <v>205</v>
      </c>
      <c r="B324" s="14" t="s">
        <v>40</v>
      </c>
      <c r="C324" s="14"/>
      <c r="D324" s="14"/>
      <c r="E324" s="14" t="s">
        <v>385</v>
      </c>
      <c r="F324" s="14" t="s">
        <v>386</v>
      </c>
      <c r="G324" s="14" t="s">
        <v>387</v>
      </c>
    </row>
    <row r="325" ht="25" customHeight="1">
      <c r="A325" s="14" t="s">
        <v>56</v>
      </c>
      <c r="B325" s="14" t="s">
        <v>56</v>
      </c>
      <c r="C325" s="14" t="s">
        <v>56</v>
      </c>
      <c r="D325" s="14" t="s">
        <v>56</v>
      </c>
      <c r="E325" s="14" t="s">
        <v>56</v>
      </c>
      <c r="F325" s="14" t="s">
        <v>56</v>
      </c>
      <c r="G325" s="14" t="s">
        <v>56</v>
      </c>
    </row>
    <row r="326" ht="0" customHeight="1">
</row>
  </sheetData>
  <sheetProtection password="FE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A67:F67"/>
    <mergeCell ref="A69:B69"/>
    <mergeCell ref="C69:G69"/>
    <mergeCell ref="A70:B70"/>
    <mergeCell ref="C70:G70"/>
    <mergeCell ref="A71:B71"/>
    <mergeCell ref="C71:G71"/>
    <mergeCell ref="A73:G73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A89:F89"/>
    <mergeCell ref="A91:B91"/>
    <mergeCell ref="C91:G91"/>
    <mergeCell ref="A92:B92"/>
    <mergeCell ref="C92:G92"/>
    <mergeCell ref="A93:B93"/>
    <mergeCell ref="C93:G93"/>
    <mergeCell ref="A95:G95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E119"/>
    <mergeCell ref="B120:E120"/>
    <mergeCell ref="B121:E121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D141"/>
    <mergeCell ref="A144:B144"/>
    <mergeCell ref="C144:G144"/>
    <mergeCell ref="A145:B145"/>
    <mergeCell ref="C145:G145"/>
    <mergeCell ref="A146:B146"/>
    <mergeCell ref="C146:G146"/>
    <mergeCell ref="A148:G148"/>
    <mergeCell ref="B150:D150"/>
    <mergeCell ref="A153:B153"/>
    <mergeCell ref="C153:G153"/>
    <mergeCell ref="A154:B154"/>
    <mergeCell ref="C154:G154"/>
    <mergeCell ref="A155:B155"/>
    <mergeCell ref="C155:G155"/>
    <mergeCell ref="A157:G157"/>
    <mergeCell ref="B159:D159"/>
    <mergeCell ref="A162:B162"/>
    <mergeCell ref="C162:G162"/>
    <mergeCell ref="A163:B163"/>
    <mergeCell ref="C163:G163"/>
    <mergeCell ref="A164:B164"/>
    <mergeCell ref="C164:G164"/>
    <mergeCell ref="A166:G166"/>
    <mergeCell ref="B168:D168"/>
    <mergeCell ref="B169:D169"/>
    <mergeCell ref="B170:D170"/>
    <mergeCell ref="B171:D171"/>
    <mergeCell ref="B172:D172"/>
    <mergeCell ref="A173:F173"/>
    <mergeCell ref="A175:B175"/>
    <mergeCell ref="C175:G175"/>
    <mergeCell ref="A176:B176"/>
    <mergeCell ref="C176:G176"/>
    <mergeCell ref="A177:B177"/>
    <mergeCell ref="C177:G177"/>
    <mergeCell ref="A179:G179"/>
    <mergeCell ref="B181:D181"/>
    <mergeCell ref="B182:D182"/>
    <mergeCell ref="B183:D183"/>
    <mergeCell ref="A184:F184"/>
    <mergeCell ref="A186:B186"/>
    <mergeCell ref="C186:G186"/>
    <mergeCell ref="A187:B187"/>
    <mergeCell ref="C187:G187"/>
    <mergeCell ref="A188:B188"/>
    <mergeCell ref="C188:G188"/>
    <mergeCell ref="A190:G190"/>
    <mergeCell ref="B192:D192"/>
    <mergeCell ref="B193:D193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A201:B201"/>
    <mergeCell ref="C201:G201"/>
    <mergeCell ref="A203:G203"/>
    <mergeCell ref="B205:D205"/>
    <mergeCell ref="B206:D206"/>
    <mergeCell ref="B207:D207"/>
    <mergeCell ref="B208:D208"/>
    <mergeCell ref="B209:D209"/>
    <mergeCell ref="A210:F210"/>
    <mergeCell ref="A212:B212"/>
    <mergeCell ref="C212:G212"/>
    <mergeCell ref="A213:B213"/>
    <mergeCell ref="C213:G213"/>
    <mergeCell ref="A214:B214"/>
    <mergeCell ref="C214:G214"/>
    <mergeCell ref="A216:G216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A247:F247"/>
    <mergeCell ref="A249:B249"/>
    <mergeCell ref="C249:G249"/>
    <mergeCell ref="A250:B250"/>
    <mergeCell ref="C250:G250"/>
    <mergeCell ref="A251:B251"/>
    <mergeCell ref="C251:G251"/>
    <mergeCell ref="A253:G253"/>
    <mergeCell ref="B255:D255"/>
    <mergeCell ref="B256:D256"/>
    <mergeCell ref="B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A282:B282"/>
    <mergeCell ref="C282:G282"/>
    <mergeCell ref="A283:B283"/>
    <mergeCell ref="C283:G283"/>
    <mergeCell ref="A284:B284"/>
    <mergeCell ref="C284:G284"/>
    <mergeCell ref="A286:G286"/>
    <mergeCell ref="B288:D288"/>
    <mergeCell ref="A291:B291"/>
    <mergeCell ref="C291:G291"/>
    <mergeCell ref="A292:B292"/>
    <mergeCell ref="C292:G292"/>
    <mergeCell ref="A293:B293"/>
    <mergeCell ref="C293:G293"/>
    <mergeCell ref="A295:G295"/>
    <mergeCell ref="B297:D297"/>
    <mergeCell ref="A300:B300"/>
    <mergeCell ref="C300:G300"/>
    <mergeCell ref="A301:B301"/>
    <mergeCell ref="C301:G301"/>
    <mergeCell ref="A302:B302"/>
    <mergeCell ref="C302:G302"/>
    <mergeCell ref="A304:G304"/>
    <mergeCell ref="B306:D306"/>
    <mergeCell ref="A309:B309"/>
    <mergeCell ref="C309:G309"/>
    <mergeCell ref="A310:B310"/>
    <mergeCell ref="C310:G310"/>
    <mergeCell ref="A311:B311"/>
    <mergeCell ref="C311:G311"/>
    <mergeCell ref="A313:G313"/>
    <mergeCell ref="B315:D315"/>
    <mergeCell ref="A318:B318"/>
    <mergeCell ref="C318:G318"/>
    <mergeCell ref="A319:B319"/>
    <mergeCell ref="C319:G319"/>
    <mergeCell ref="A320:B320"/>
    <mergeCell ref="C320:G320"/>
    <mergeCell ref="A322:G322"/>
    <mergeCell ref="B324:D32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300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301</v>
      </c>
      <c r="B3" s="32"/>
      <c r="C3" s="33" t="s">
        <v>418</v>
      </c>
      <c r="D3" s="33"/>
      <c r="E3" s="33"/>
      <c r="F3" s="33"/>
      <c r="G3" s="33"/>
    </row>
    <row r="4" ht="25" customHeight="1">
      <c r="A4" s="32" t="s">
        <v>303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419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389</v>
      </c>
      <c r="C8" s="14"/>
      <c r="D8" s="14" t="s">
        <v>420</v>
      </c>
      <c r="E8" s="14" t="s">
        <v>421</v>
      </c>
      <c r="F8" s="14" t="s">
        <v>422</v>
      </c>
      <c r="G8" s="14" t="s">
        <v>423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60" customHeight="1">
      <c r="A10" s="14" t="s">
        <v>360</v>
      </c>
      <c r="B10" s="15" t="s">
        <v>424</v>
      </c>
      <c r="C10" s="15"/>
      <c r="D10" s="14" t="s">
        <v>268</v>
      </c>
      <c r="E10" s="22">
        <v>1</v>
      </c>
      <c r="F10" s="22">
        <v>742800</v>
      </c>
      <c r="G10" s="22">
        <v>742800</v>
      </c>
    </row>
    <row r="11" ht="25" customHeight="1">
      <c r="A11" s="35" t="s">
        <v>425</v>
      </c>
      <c r="B11" s="35"/>
      <c r="C11" s="35"/>
      <c r="D11" s="35"/>
      <c r="E11" s="34">
        <f>SUBTOTAL(9,E10:E10)</f>
      </c>
      <c r="F11" s="34" t="s">
        <v>328</v>
      </c>
      <c r="G11" s="34">
        <f>SUBTOTAL(9,G10:G10)</f>
      </c>
    </row>
    <row r="12" ht="25" customHeight="1">
      <c r="A12" s="35" t="s">
        <v>426</v>
      </c>
      <c r="B12" s="35"/>
      <c r="C12" s="35"/>
      <c r="D12" s="35"/>
      <c r="E12" s="35"/>
      <c r="F12" s="35"/>
      <c r="G12" s="34">
        <f>SUBTOTAL(9,G10:G11)</f>
      </c>
    </row>
    <row r="13" ht="25" customHeight="1">
</row>
    <row r="14" ht="20" customHeight="1">
      <c r="A14" s="32" t="s">
        <v>300</v>
      </c>
      <c r="B14" s="32"/>
      <c r="C14" s="33" t="s">
        <v>174</v>
      </c>
      <c r="D14" s="33"/>
      <c r="E14" s="33"/>
      <c r="F14" s="33"/>
      <c r="G14" s="33"/>
    </row>
    <row r="15" ht="20" customHeight="1">
      <c r="A15" s="32" t="s">
        <v>301</v>
      </c>
      <c r="B15" s="32"/>
      <c r="C15" s="33" t="s">
        <v>418</v>
      </c>
      <c r="D15" s="33"/>
      <c r="E15" s="33"/>
      <c r="F15" s="33"/>
      <c r="G15" s="33"/>
    </row>
    <row r="16" ht="25" customHeight="1">
      <c r="A16" s="32" t="s">
        <v>303</v>
      </c>
      <c r="B16" s="32"/>
      <c r="C16" s="33" t="s">
        <v>268</v>
      </c>
      <c r="D16" s="33"/>
      <c r="E16" s="33"/>
      <c r="F16" s="33"/>
      <c r="G16" s="33"/>
    </row>
    <row r="17" ht="15" customHeight="1">
</row>
    <row r="18" ht="25" customHeight="1">
      <c r="A18" s="6" t="s">
        <v>427</v>
      </c>
      <c r="B18" s="6"/>
      <c r="C18" s="6"/>
      <c r="D18" s="6"/>
      <c r="E18" s="6"/>
      <c r="F18" s="6"/>
      <c r="G18" s="6"/>
    </row>
    <row r="19" ht="15" customHeight="1">
</row>
    <row r="20" ht="50" customHeight="1">
      <c r="A20" s="14" t="s">
        <v>205</v>
      </c>
      <c r="B20" s="14" t="s">
        <v>389</v>
      </c>
      <c r="C20" s="14"/>
      <c r="D20" s="14" t="s">
        <v>420</v>
      </c>
      <c r="E20" s="14" t="s">
        <v>421</v>
      </c>
      <c r="F20" s="14" t="s">
        <v>422</v>
      </c>
      <c r="G20" s="14" t="s">
        <v>423</v>
      </c>
    </row>
    <row r="21" ht="15" customHeight="1">
      <c r="A21" s="14">
        <v>1</v>
      </c>
      <c r="B21" s="14">
        <v>2</v>
      </c>
      <c r="C21" s="14"/>
      <c r="D21" s="14">
        <v>3</v>
      </c>
      <c r="E21" s="14">
        <v>4</v>
      </c>
      <c r="F21" s="14">
        <v>5</v>
      </c>
      <c r="G21" s="14">
        <v>6</v>
      </c>
    </row>
    <row r="22" ht="60" customHeight="1">
      <c r="A22" s="14" t="s">
        <v>428</v>
      </c>
      <c r="B22" s="15" t="s">
        <v>429</v>
      </c>
      <c r="C22" s="15"/>
      <c r="D22" s="14" t="s">
        <v>268</v>
      </c>
      <c r="E22" s="22">
        <v>1</v>
      </c>
      <c r="F22" s="22">
        <v>52200</v>
      </c>
      <c r="G22" s="22">
        <v>52200</v>
      </c>
    </row>
    <row r="23" ht="25" customHeight="1">
      <c r="A23" s="35" t="s">
        <v>425</v>
      </c>
      <c r="B23" s="35"/>
      <c r="C23" s="35"/>
      <c r="D23" s="35"/>
      <c r="E23" s="34">
        <f>SUBTOTAL(9,E22:E22)</f>
      </c>
      <c r="F23" s="34" t="s">
        <v>328</v>
      </c>
      <c r="G23" s="34">
        <f>SUBTOTAL(9,G22:G22)</f>
      </c>
    </row>
    <row r="24" ht="25" customHeight="1">
      <c r="A24" s="35" t="s">
        <v>426</v>
      </c>
      <c r="B24" s="35"/>
      <c r="C24" s="35"/>
      <c r="D24" s="35"/>
      <c r="E24" s="35"/>
      <c r="F24" s="35"/>
      <c r="G24" s="34">
        <f>SUBTOTAL(9,G22:G23)</f>
      </c>
    </row>
    <row r="25" ht="25" customHeight="1">
</row>
    <row r="26" ht="20" customHeight="1">
      <c r="A26" s="32" t="s">
        <v>300</v>
      </c>
      <c r="B26" s="32"/>
      <c r="C26" s="33" t="s">
        <v>174</v>
      </c>
      <c r="D26" s="33"/>
      <c r="E26" s="33"/>
      <c r="F26" s="33"/>
      <c r="G26" s="33"/>
    </row>
    <row r="27" ht="20" customHeight="1">
      <c r="A27" s="32" t="s">
        <v>301</v>
      </c>
      <c r="B27" s="32"/>
      <c r="C27" s="33" t="s">
        <v>418</v>
      </c>
      <c r="D27" s="33"/>
      <c r="E27" s="33"/>
      <c r="F27" s="33"/>
      <c r="G27" s="33"/>
    </row>
    <row r="28" ht="25" customHeight="1">
      <c r="A28" s="32" t="s">
        <v>303</v>
      </c>
      <c r="B28" s="32"/>
      <c r="C28" s="33" t="s">
        <v>268</v>
      </c>
      <c r="D28" s="33"/>
      <c r="E28" s="33"/>
      <c r="F28" s="33"/>
      <c r="G28" s="33"/>
    </row>
    <row r="29" ht="15" customHeight="1">
</row>
    <row r="30" ht="25" customHeight="1">
      <c r="A30" s="6" t="s">
        <v>430</v>
      </c>
      <c r="B30" s="6"/>
      <c r="C30" s="6"/>
      <c r="D30" s="6"/>
      <c r="E30" s="6"/>
      <c r="F30" s="6"/>
      <c r="G30" s="6"/>
    </row>
    <row r="31" ht="15" customHeight="1">
</row>
    <row r="32" ht="50" customHeight="1">
      <c r="A32" s="14" t="s">
        <v>205</v>
      </c>
      <c r="B32" s="14" t="s">
        <v>389</v>
      </c>
      <c r="C32" s="14"/>
      <c r="D32" s="14" t="s">
        <v>420</v>
      </c>
      <c r="E32" s="14" t="s">
        <v>421</v>
      </c>
      <c r="F32" s="14" t="s">
        <v>422</v>
      </c>
      <c r="G32" s="14" t="s">
        <v>423</v>
      </c>
    </row>
    <row r="33" ht="15" customHeight="1">
      <c r="A33" s="14">
        <v>1</v>
      </c>
      <c r="B33" s="14">
        <v>2</v>
      </c>
      <c r="C33" s="14"/>
      <c r="D33" s="14">
        <v>3</v>
      </c>
      <c r="E33" s="14">
        <v>4</v>
      </c>
      <c r="F33" s="14">
        <v>5</v>
      </c>
      <c r="G33" s="14">
        <v>6</v>
      </c>
    </row>
    <row r="34" ht="60" customHeight="1">
      <c r="A34" s="14" t="s">
        <v>323</v>
      </c>
      <c r="B34" s="15" t="s">
        <v>431</v>
      </c>
      <c r="C34" s="15"/>
      <c r="D34" s="14" t="s">
        <v>268</v>
      </c>
      <c r="E34" s="22">
        <v>1</v>
      </c>
      <c r="F34" s="22">
        <v>39000</v>
      </c>
      <c r="G34" s="22">
        <v>39000</v>
      </c>
    </row>
    <row r="35" ht="25" customHeight="1">
      <c r="A35" s="35" t="s">
        <v>425</v>
      </c>
      <c r="B35" s="35"/>
      <c r="C35" s="35"/>
      <c r="D35" s="35"/>
      <c r="E35" s="34">
        <f>SUBTOTAL(9,E34:E34)</f>
      </c>
      <c r="F35" s="34" t="s">
        <v>328</v>
      </c>
      <c r="G35" s="34">
        <f>SUBTOTAL(9,G34:G34)</f>
      </c>
    </row>
    <row r="36" ht="25" customHeight="1">
      <c r="A36" s="35" t="s">
        <v>426</v>
      </c>
      <c r="B36" s="35"/>
      <c r="C36" s="35"/>
      <c r="D36" s="35"/>
      <c r="E36" s="35"/>
      <c r="F36" s="35"/>
      <c r="G36" s="34">
        <f>SUBTOTAL(9,G34:G35)</f>
      </c>
    </row>
    <row r="37" ht="25" customHeight="1">
</row>
    <row r="38" ht="20" customHeight="1">
      <c r="A38" s="32" t="s">
        <v>300</v>
      </c>
      <c r="B38" s="32"/>
      <c r="C38" s="33" t="s">
        <v>174</v>
      </c>
      <c r="D38" s="33"/>
      <c r="E38" s="33"/>
      <c r="F38" s="33"/>
      <c r="G38" s="33"/>
    </row>
    <row r="39" ht="20" customHeight="1">
      <c r="A39" s="32" t="s">
        <v>301</v>
      </c>
      <c r="B39" s="32"/>
      <c r="C39" s="33" t="s">
        <v>329</v>
      </c>
      <c r="D39" s="33"/>
      <c r="E39" s="33"/>
      <c r="F39" s="33"/>
      <c r="G39" s="33"/>
    </row>
    <row r="40" ht="25" customHeight="1">
      <c r="A40" s="32" t="s">
        <v>303</v>
      </c>
      <c r="B40" s="32"/>
      <c r="C40" s="33" t="s">
        <v>268</v>
      </c>
      <c r="D40" s="33"/>
      <c r="E40" s="33"/>
      <c r="F40" s="33"/>
      <c r="G40" s="33"/>
    </row>
    <row r="41" ht="15" customHeight="1">
</row>
    <row r="42" ht="25" customHeight="1">
      <c r="A42" s="6" t="s">
        <v>432</v>
      </c>
      <c r="B42" s="6"/>
      <c r="C42" s="6"/>
      <c r="D42" s="6"/>
      <c r="E42" s="6"/>
      <c r="F42" s="6"/>
      <c r="G42" s="6"/>
    </row>
    <row r="43" ht="15" customHeight="1">
</row>
    <row r="44" ht="50" customHeight="1">
      <c r="A44" s="14" t="s">
        <v>205</v>
      </c>
      <c r="B44" s="14" t="s">
        <v>389</v>
      </c>
      <c r="C44" s="14"/>
      <c r="D44" s="14" t="s">
        <v>420</v>
      </c>
      <c r="E44" s="14" t="s">
        <v>421</v>
      </c>
      <c r="F44" s="14" t="s">
        <v>422</v>
      </c>
      <c r="G44" s="14" t="s">
        <v>423</v>
      </c>
    </row>
    <row r="45" ht="15" customHeight="1">
      <c r="A45" s="14">
        <v>1</v>
      </c>
      <c r="B45" s="14">
        <v>2</v>
      </c>
      <c r="C45" s="14"/>
      <c r="D45" s="14">
        <v>3</v>
      </c>
      <c r="E45" s="14">
        <v>4</v>
      </c>
      <c r="F45" s="14">
        <v>5</v>
      </c>
      <c r="G45" s="14">
        <v>6</v>
      </c>
    </row>
    <row r="46" ht="60" customHeight="1">
      <c r="A46" s="14" t="s">
        <v>324</v>
      </c>
      <c r="B46" s="15" t="s">
        <v>433</v>
      </c>
      <c r="C46" s="15"/>
      <c r="D46" s="14" t="s">
        <v>434</v>
      </c>
      <c r="E46" s="22">
        <v>1</v>
      </c>
      <c r="F46" s="22">
        <v>60000</v>
      </c>
      <c r="G46" s="22">
        <v>60000</v>
      </c>
    </row>
    <row r="47" ht="25" customHeight="1">
      <c r="A47" s="35" t="s">
        <v>425</v>
      </c>
      <c r="B47" s="35"/>
      <c r="C47" s="35"/>
      <c r="D47" s="35"/>
      <c r="E47" s="34">
        <f>SUBTOTAL(9,E46:E46)</f>
      </c>
      <c r="F47" s="34" t="s">
        <v>328</v>
      </c>
      <c r="G47" s="34">
        <f>SUBTOTAL(9,G46:G46)</f>
      </c>
    </row>
    <row r="48" ht="60" customHeight="1">
      <c r="A48" s="14" t="s">
        <v>435</v>
      </c>
      <c r="B48" s="15" t="s">
        <v>436</v>
      </c>
      <c r="C48" s="15"/>
      <c r="D48" s="14" t="s">
        <v>268</v>
      </c>
      <c r="E48" s="22">
        <v>12</v>
      </c>
      <c r="F48" s="22">
        <v>1000</v>
      </c>
      <c r="G48" s="22">
        <v>12000</v>
      </c>
    </row>
    <row r="49" ht="25" customHeight="1">
      <c r="A49" s="35" t="s">
        <v>425</v>
      </c>
      <c r="B49" s="35"/>
      <c r="C49" s="35"/>
      <c r="D49" s="35"/>
      <c r="E49" s="34">
        <f>SUBTOTAL(9,E48:E48)</f>
      </c>
      <c r="F49" s="34" t="s">
        <v>328</v>
      </c>
      <c r="G49" s="34">
        <f>SUBTOTAL(9,G48:G48)</f>
      </c>
    </row>
    <row r="50" ht="60" customHeight="1">
      <c r="A50" s="14" t="s">
        <v>340</v>
      </c>
      <c r="B50" s="15" t="s">
        <v>437</v>
      </c>
      <c r="C50" s="15"/>
      <c r="D50" s="14" t="s">
        <v>268</v>
      </c>
      <c r="E50" s="22">
        <v>1</v>
      </c>
      <c r="F50" s="22">
        <v>85000</v>
      </c>
      <c r="G50" s="22">
        <v>85000</v>
      </c>
    </row>
    <row r="51" ht="25" customHeight="1">
      <c r="A51" s="35" t="s">
        <v>425</v>
      </c>
      <c r="B51" s="35"/>
      <c r="C51" s="35"/>
      <c r="D51" s="35"/>
      <c r="E51" s="34">
        <f>SUBTOTAL(9,E50:E50)</f>
      </c>
      <c r="F51" s="34" t="s">
        <v>328</v>
      </c>
      <c r="G51" s="34">
        <f>SUBTOTAL(9,G50:G50)</f>
      </c>
    </row>
    <row r="52" ht="25" customHeight="1">
      <c r="A52" s="35" t="s">
        <v>426</v>
      </c>
      <c r="B52" s="35"/>
      <c r="C52" s="35"/>
      <c r="D52" s="35"/>
      <c r="E52" s="35"/>
      <c r="F52" s="35"/>
      <c r="G52" s="34">
        <f>SUBTOTAL(9,G46:G51)</f>
      </c>
    </row>
    <row r="53" ht="25" customHeight="1">
</row>
    <row r="54" ht="20" customHeight="1">
      <c r="A54" s="32" t="s">
        <v>300</v>
      </c>
      <c r="B54" s="32"/>
      <c r="C54" s="33" t="s">
        <v>174</v>
      </c>
      <c r="D54" s="33"/>
      <c r="E54" s="33"/>
      <c r="F54" s="33"/>
      <c r="G54" s="33"/>
    </row>
    <row r="55" ht="20" customHeight="1">
      <c r="A55" s="32" t="s">
        <v>301</v>
      </c>
      <c r="B55" s="32"/>
      <c r="C55" s="33" t="s">
        <v>329</v>
      </c>
      <c r="D55" s="33"/>
      <c r="E55" s="33"/>
      <c r="F55" s="33"/>
      <c r="G55" s="33"/>
    </row>
    <row r="56" ht="25" customHeight="1">
      <c r="A56" s="32" t="s">
        <v>303</v>
      </c>
      <c r="B56" s="32"/>
      <c r="C56" s="33" t="s">
        <v>268</v>
      </c>
      <c r="D56" s="33"/>
      <c r="E56" s="33"/>
      <c r="F56" s="33"/>
      <c r="G56" s="33"/>
    </row>
    <row r="57" ht="15" customHeight="1">
</row>
    <row r="58" ht="25" customHeight="1">
      <c r="A58" s="6" t="s">
        <v>438</v>
      </c>
      <c r="B58" s="6"/>
      <c r="C58" s="6"/>
      <c r="D58" s="6"/>
      <c r="E58" s="6"/>
      <c r="F58" s="6"/>
      <c r="G58" s="6"/>
    </row>
    <row r="59" ht="15" customHeight="1">
</row>
    <row r="60" ht="50" customHeight="1">
      <c r="A60" s="14" t="s">
        <v>205</v>
      </c>
      <c r="B60" s="14" t="s">
        <v>389</v>
      </c>
      <c r="C60" s="14"/>
      <c r="D60" s="14" t="s">
        <v>420</v>
      </c>
      <c r="E60" s="14" t="s">
        <v>421</v>
      </c>
      <c r="F60" s="14" t="s">
        <v>422</v>
      </c>
      <c r="G60" s="14" t="s">
        <v>423</v>
      </c>
    </row>
    <row r="61" ht="15" customHeight="1">
      <c r="A61" s="14">
        <v>1</v>
      </c>
      <c r="B61" s="14">
        <v>2</v>
      </c>
      <c r="C61" s="14"/>
      <c r="D61" s="14">
        <v>3</v>
      </c>
      <c r="E61" s="14">
        <v>4</v>
      </c>
      <c r="F61" s="14">
        <v>5</v>
      </c>
      <c r="G61" s="14">
        <v>6</v>
      </c>
    </row>
    <row r="62" ht="60" customHeight="1">
      <c r="A62" s="14" t="s">
        <v>342</v>
      </c>
      <c r="B62" s="15" t="s">
        <v>439</v>
      </c>
      <c r="C62" s="15"/>
      <c r="D62" s="14" t="s">
        <v>434</v>
      </c>
      <c r="E62" s="22">
        <v>1000</v>
      </c>
      <c r="F62" s="22">
        <v>45.2</v>
      </c>
      <c r="G62" s="22">
        <v>45200</v>
      </c>
    </row>
    <row r="63" ht="25" customHeight="1">
      <c r="A63" s="35" t="s">
        <v>425</v>
      </c>
      <c r="B63" s="35"/>
      <c r="C63" s="35"/>
      <c r="D63" s="35"/>
      <c r="E63" s="34">
        <f>SUBTOTAL(9,E62:E62)</f>
      </c>
      <c r="F63" s="34" t="s">
        <v>328</v>
      </c>
      <c r="G63" s="34">
        <f>SUBTOTAL(9,G62:G62)</f>
      </c>
    </row>
    <row r="64" ht="40" customHeight="1">
      <c r="A64" s="14" t="s">
        <v>346</v>
      </c>
      <c r="B64" s="15" t="s">
        <v>440</v>
      </c>
      <c r="C64" s="15"/>
      <c r="D64" s="14" t="s">
        <v>268</v>
      </c>
      <c r="E64" s="22">
        <v>800</v>
      </c>
      <c r="F64" s="22">
        <v>56.38</v>
      </c>
      <c r="G64" s="22">
        <v>45104</v>
      </c>
    </row>
    <row r="65" ht="25" customHeight="1">
      <c r="A65" s="35" t="s">
        <v>425</v>
      </c>
      <c r="B65" s="35"/>
      <c r="C65" s="35"/>
      <c r="D65" s="35"/>
      <c r="E65" s="34">
        <f>SUBTOTAL(9,E64:E64)</f>
      </c>
      <c r="F65" s="34" t="s">
        <v>328</v>
      </c>
      <c r="G65" s="34">
        <f>SUBTOTAL(9,G64:G64)</f>
      </c>
    </row>
    <row r="66" ht="40" customHeight="1">
      <c r="A66" s="14" t="s">
        <v>348</v>
      </c>
      <c r="B66" s="15" t="s">
        <v>441</v>
      </c>
      <c r="C66" s="15"/>
      <c r="D66" s="14" t="s">
        <v>268</v>
      </c>
      <c r="E66" s="22">
        <v>6</v>
      </c>
      <c r="F66" s="22">
        <v>1500</v>
      </c>
      <c r="G66" s="22">
        <v>9000</v>
      </c>
    </row>
    <row r="67" ht="25" customHeight="1">
      <c r="A67" s="35" t="s">
        <v>425</v>
      </c>
      <c r="B67" s="35"/>
      <c r="C67" s="35"/>
      <c r="D67" s="35"/>
      <c r="E67" s="34">
        <f>SUBTOTAL(9,E66:E66)</f>
      </c>
      <c r="F67" s="34" t="s">
        <v>328</v>
      </c>
      <c r="G67" s="34">
        <f>SUBTOTAL(9,G66:G66)</f>
      </c>
    </row>
    <row r="68" ht="25" customHeight="1">
      <c r="A68" s="35" t="s">
        <v>426</v>
      </c>
      <c r="B68" s="35"/>
      <c r="C68" s="35"/>
      <c r="D68" s="35"/>
      <c r="E68" s="35"/>
      <c r="F68" s="35"/>
      <c r="G68" s="34">
        <f>SUBTOTAL(9,G62:G67)</f>
      </c>
    </row>
    <row r="69" ht="25" customHeight="1">
</row>
    <row r="70" ht="20" customHeight="1">
      <c r="A70" s="32" t="s">
        <v>300</v>
      </c>
      <c r="B70" s="32"/>
      <c r="C70" s="33" t="s">
        <v>174</v>
      </c>
      <c r="D70" s="33"/>
      <c r="E70" s="33"/>
      <c r="F70" s="33"/>
      <c r="G70" s="33"/>
    </row>
    <row r="71" ht="20" customHeight="1">
      <c r="A71" s="32" t="s">
        <v>301</v>
      </c>
      <c r="B71" s="32"/>
      <c r="C71" s="33" t="s">
        <v>329</v>
      </c>
      <c r="D71" s="33"/>
      <c r="E71" s="33"/>
      <c r="F71" s="33"/>
      <c r="G71" s="33"/>
    </row>
    <row r="72" ht="25" customHeight="1">
      <c r="A72" s="32" t="s">
        <v>303</v>
      </c>
      <c r="B72" s="32"/>
      <c r="C72" s="33" t="s">
        <v>268</v>
      </c>
      <c r="D72" s="33"/>
      <c r="E72" s="33"/>
      <c r="F72" s="33"/>
      <c r="G72" s="33"/>
    </row>
    <row r="73" ht="15" customHeight="1">
</row>
    <row r="74" ht="25" customHeight="1">
      <c r="A74" s="6" t="s">
        <v>419</v>
      </c>
      <c r="B74" s="6"/>
      <c r="C74" s="6"/>
      <c r="D74" s="6"/>
      <c r="E74" s="6"/>
      <c r="F74" s="6"/>
      <c r="G74" s="6"/>
    </row>
    <row r="75" ht="15" customHeight="1">
</row>
    <row r="76" ht="50" customHeight="1">
      <c r="A76" s="14" t="s">
        <v>205</v>
      </c>
      <c r="B76" s="14" t="s">
        <v>389</v>
      </c>
      <c r="C76" s="14"/>
      <c r="D76" s="14" t="s">
        <v>420</v>
      </c>
      <c r="E76" s="14" t="s">
        <v>421</v>
      </c>
      <c r="F76" s="14" t="s">
        <v>422</v>
      </c>
      <c r="G76" s="14" t="s">
        <v>423</v>
      </c>
    </row>
    <row r="77" ht="15" customHeight="1">
      <c r="A77" s="14">
        <v>1</v>
      </c>
      <c r="B77" s="14">
        <v>2</v>
      </c>
      <c r="C77" s="14"/>
      <c r="D77" s="14">
        <v>3</v>
      </c>
      <c r="E77" s="14">
        <v>4</v>
      </c>
      <c r="F77" s="14">
        <v>5</v>
      </c>
      <c r="G77" s="14">
        <v>6</v>
      </c>
    </row>
    <row r="78" ht="60" customHeight="1">
      <c r="A78" s="14" t="s">
        <v>350</v>
      </c>
      <c r="B78" s="15" t="s">
        <v>442</v>
      </c>
      <c r="C78" s="15"/>
      <c r="D78" s="14" t="s">
        <v>268</v>
      </c>
      <c r="E78" s="22">
        <v>12</v>
      </c>
      <c r="F78" s="22">
        <v>3077.2</v>
      </c>
      <c r="G78" s="22">
        <v>36926.4</v>
      </c>
    </row>
    <row r="79" ht="25" customHeight="1">
      <c r="A79" s="35" t="s">
        <v>425</v>
      </c>
      <c r="B79" s="35"/>
      <c r="C79" s="35"/>
      <c r="D79" s="35"/>
      <c r="E79" s="34">
        <f>SUBTOTAL(9,E78:E78)</f>
      </c>
      <c r="F79" s="34" t="s">
        <v>328</v>
      </c>
      <c r="G79" s="34">
        <f>SUBTOTAL(9,G78:G78)</f>
      </c>
    </row>
    <row r="80" ht="80" customHeight="1">
      <c r="A80" s="14" t="s">
        <v>352</v>
      </c>
      <c r="B80" s="15" t="s">
        <v>443</v>
      </c>
      <c r="C80" s="15"/>
      <c r="D80" s="14" t="s">
        <v>268</v>
      </c>
      <c r="E80" s="22">
        <v>12</v>
      </c>
      <c r="F80" s="22">
        <v>5000</v>
      </c>
      <c r="G80" s="22">
        <v>60000</v>
      </c>
    </row>
    <row r="81" ht="25" customHeight="1">
      <c r="A81" s="35" t="s">
        <v>425</v>
      </c>
      <c r="B81" s="35"/>
      <c r="C81" s="35"/>
      <c r="D81" s="35"/>
      <c r="E81" s="34">
        <f>SUBTOTAL(9,E80:E80)</f>
      </c>
      <c r="F81" s="34" t="s">
        <v>328</v>
      </c>
      <c r="G81" s="34">
        <f>SUBTOTAL(9,G80:G80)</f>
      </c>
    </row>
    <row r="82" ht="60" customHeight="1">
      <c r="A82" s="14" t="s">
        <v>354</v>
      </c>
      <c r="B82" s="15" t="s">
        <v>444</v>
      </c>
      <c r="C82" s="15"/>
      <c r="D82" s="14" t="s">
        <v>268</v>
      </c>
      <c r="E82" s="22">
        <v>12</v>
      </c>
      <c r="F82" s="22">
        <v>2100</v>
      </c>
      <c r="G82" s="22">
        <v>25200</v>
      </c>
    </row>
    <row r="83" ht="25" customHeight="1">
      <c r="A83" s="35" t="s">
        <v>425</v>
      </c>
      <c r="B83" s="35"/>
      <c r="C83" s="35"/>
      <c r="D83" s="35"/>
      <c r="E83" s="34">
        <f>SUBTOTAL(9,E82:E82)</f>
      </c>
      <c r="F83" s="34" t="s">
        <v>328</v>
      </c>
      <c r="G83" s="34">
        <f>SUBTOTAL(9,G82:G82)</f>
      </c>
    </row>
    <row r="84" ht="40" customHeight="1">
      <c r="A84" s="14" t="s">
        <v>356</v>
      </c>
      <c r="B84" s="15" t="s">
        <v>445</v>
      </c>
      <c r="C84" s="15"/>
      <c r="D84" s="14" t="s">
        <v>268</v>
      </c>
      <c r="E84" s="22">
        <v>12</v>
      </c>
      <c r="F84" s="22">
        <v>1950</v>
      </c>
      <c r="G84" s="22">
        <v>23400</v>
      </c>
    </row>
    <row r="85" ht="25" customHeight="1">
      <c r="A85" s="35" t="s">
        <v>425</v>
      </c>
      <c r="B85" s="35"/>
      <c r="C85" s="35"/>
      <c r="D85" s="35"/>
      <c r="E85" s="34">
        <f>SUBTOTAL(9,E84:E84)</f>
      </c>
      <c r="F85" s="34" t="s">
        <v>328</v>
      </c>
      <c r="G85" s="34">
        <f>SUBTOTAL(9,G84:G84)</f>
      </c>
    </row>
    <row r="86" ht="60" customHeight="1">
      <c r="A86" s="14" t="s">
        <v>358</v>
      </c>
      <c r="B86" s="15" t="s">
        <v>446</v>
      </c>
      <c r="C86" s="15"/>
      <c r="D86" s="14" t="s">
        <v>268</v>
      </c>
      <c r="E86" s="22">
        <v>32</v>
      </c>
      <c r="F86" s="22">
        <v>2000</v>
      </c>
      <c r="G86" s="22">
        <v>64000</v>
      </c>
    </row>
    <row r="87" ht="25" customHeight="1">
      <c r="A87" s="35" t="s">
        <v>425</v>
      </c>
      <c r="B87" s="35"/>
      <c r="C87" s="35"/>
      <c r="D87" s="35"/>
      <c r="E87" s="34">
        <f>SUBTOTAL(9,E86:E86)</f>
      </c>
      <c r="F87" s="34" t="s">
        <v>328</v>
      </c>
      <c r="G87" s="34">
        <f>SUBTOTAL(9,G86:G86)</f>
      </c>
    </row>
    <row r="88" ht="60" customHeight="1">
      <c r="A88" s="14" t="s">
        <v>360</v>
      </c>
      <c r="B88" s="15" t="s">
        <v>447</v>
      </c>
      <c r="C88" s="15"/>
      <c r="D88" s="14" t="s">
        <v>268</v>
      </c>
      <c r="E88" s="22">
        <v>1</v>
      </c>
      <c r="F88" s="22">
        <v>877364.08</v>
      </c>
      <c r="G88" s="22">
        <v>877364.08</v>
      </c>
    </row>
    <row r="89" ht="25" customHeight="1">
      <c r="A89" s="35" t="s">
        <v>425</v>
      </c>
      <c r="B89" s="35"/>
      <c r="C89" s="35"/>
      <c r="D89" s="35"/>
      <c r="E89" s="34">
        <f>SUBTOTAL(9,E88:E88)</f>
      </c>
      <c r="F89" s="34" t="s">
        <v>328</v>
      </c>
      <c r="G89" s="34">
        <f>SUBTOTAL(9,G88:G88)</f>
      </c>
    </row>
    <row r="90" ht="80" customHeight="1">
      <c r="A90" s="14" t="s">
        <v>362</v>
      </c>
      <c r="B90" s="15" t="s">
        <v>448</v>
      </c>
      <c r="C90" s="15"/>
      <c r="D90" s="14" t="s">
        <v>268</v>
      </c>
      <c r="E90" s="22">
        <v>3</v>
      </c>
      <c r="F90" s="22">
        <v>85000</v>
      </c>
      <c r="G90" s="22">
        <v>255000</v>
      </c>
    </row>
    <row r="91" ht="25" customHeight="1">
      <c r="A91" s="35" t="s">
        <v>425</v>
      </c>
      <c r="B91" s="35"/>
      <c r="C91" s="35"/>
      <c r="D91" s="35"/>
      <c r="E91" s="34">
        <f>SUBTOTAL(9,E90:E90)</f>
      </c>
      <c r="F91" s="34" t="s">
        <v>328</v>
      </c>
      <c r="G91" s="34">
        <f>SUBTOTAL(9,G90:G90)</f>
      </c>
    </row>
    <row r="92" ht="60" customHeight="1">
      <c r="A92" s="14" t="s">
        <v>364</v>
      </c>
      <c r="B92" s="15" t="s">
        <v>449</v>
      </c>
      <c r="C92" s="15"/>
      <c r="D92" s="14" t="s">
        <v>268</v>
      </c>
      <c r="E92" s="22">
        <v>12</v>
      </c>
      <c r="F92" s="22">
        <v>1000</v>
      </c>
      <c r="G92" s="22">
        <v>12000</v>
      </c>
    </row>
    <row r="93" ht="25" customHeight="1">
      <c r="A93" s="35" t="s">
        <v>425</v>
      </c>
      <c r="B93" s="35"/>
      <c r="C93" s="35"/>
      <c r="D93" s="35"/>
      <c r="E93" s="34">
        <f>SUBTOTAL(9,E92:E92)</f>
      </c>
      <c r="F93" s="34" t="s">
        <v>328</v>
      </c>
      <c r="G93" s="34">
        <f>SUBTOTAL(9,G92:G92)</f>
      </c>
    </row>
    <row r="94" ht="25" customHeight="1">
      <c r="A94" s="35" t="s">
        <v>426</v>
      </c>
      <c r="B94" s="35"/>
      <c r="C94" s="35"/>
      <c r="D94" s="35"/>
      <c r="E94" s="35"/>
      <c r="F94" s="35"/>
      <c r="G94" s="34">
        <f>SUBTOTAL(9,G78:G93)</f>
      </c>
    </row>
    <row r="95" ht="25" customHeight="1">
</row>
    <row r="96" ht="20" customHeight="1">
      <c r="A96" s="32" t="s">
        <v>300</v>
      </c>
      <c r="B96" s="32"/>
      <c r="C96" s="33" t="s">
        <v>174</v>
      </c>
      <c r="D96" s="33"/>
      <c r="E96" s="33"/>
      <c r="F96" s="33"/>
      <c r="G96" s="33"/>
    </row>
    <row r="97" ht="20" customHeight="1">
      <c r="A97" s="32" t="s">
        <v>301</v>
      </c>
      <c r="B97" s="32"/>
      <c r="C97" s="33" t="s">
        <v>329</v>
      </c>
      <c r="D97" s="33"/>
      <c r="E97" s="33"/>
      <c r="F97" s="33"/>
      <c r="G97" s="33"/>
    </row>
    <row r="98" ht="25" customHeight="1">
      <c r="A98" s="32" t="s">
        <v>303</v>
      </c>
      <c r="B98" s="32"/>
      <c r="C98" s="33" t="s">
        <v>268</v>
      </c>
      <c r="D98" s="33"/>
      <c r="E98" s="33"/>
      <c r="F98" s="33"/>
      <c r="G98" s="33"/>
    </row>
    <row r="99" ht="15" customHeight="1">
</row>
    <row r="100" ht="25" customHeight="1">
      <c r="A100" s="6" t="s">
        <v>450</v>
      </c>
      <c r="B100" s="6"/>
      <c r="C100" s="6"/>
      <c r="D100" s="6"/>
      <c r="E100" s="6"/>
      <c r="F100" s="6"/>
      <c r="G100" s="6"/>
    </row>
    <row r="101" ht="15" customHeight="1">
</row>
    <row r="102" ht="50" customHeight="1">
      <c r="A102" s="14" t="s">
        <v>205</v>
      </c>
      <c r="B102" s="14" t="s">
        <v>389</v>
      </c>
      <c r="C102" s="14"/>
      <c r="D102" s="14" t="s">
        <v>420</v>
      </c>
      <c r="E102" s="14" t="s">
        <v>421</v>
      </c>
      <c r="F102" s="14" t="s">
        <v>422</v>
      </c>
      <c r="G102" s="14" t="s">
        <v>423</v>
      </c>
    </row>
    <row r="103" ht="15" customHeight="1">
      <c r="A103" s="14">
        <v>1</v>
      </c>
      <c r="B103" s="14">
        <v>2</v>
      </c>
      <c r="C103" s="14"/>
      <c r="D103" s="14">
        <v>3</v>
      </c>
      <c r="E103" s="14">
        <v>4</v>
      </c>
      <c r="F103" s="14">
        <v>5</v>
      </c>
      <c r="G103" s="14">
        <v>6</v>
      </c>
    </row>
    <row r="104" ht="40" customHeight="1">
      <c r="A104" s="14" t="s">
        <v>366</v>
      </c>
      <c r="B104" s="15" t="s">
        <v>451</v>
      </c>
      <c r="C104" s="15"/>
      <c r="D104" s="14" t="s">
        <v>268</v>
      </c>
      <c r="E104" s="22">
        <v>1</v>
      </c>
      <c r="F104" s="22">
        <v>35000</v>
      </c>
      <c r="G104" s="22">
        <v>35000</v>
      </c>
    </row>
    <row r="105" ht="25" customHeight="1">
      <c r="A105" s="35" t="s">
        <v>425</v>
      </c>
      <c r="B105" s="35"/>
      <c r="C105" s="35"/>
      <c r="D105" s="35"/>
      <c r="E105" s="34">
        <f>SUBTOTAL(9,E104:E104)</f>
      </c>
      <c r="F105" s="34" t="s">
        <v>328</v>
      </c>
      <c r="G105" s="34">
        <f>SUBTOTAL(9,G104:G104)</f>
      </c>
    </row>
    <row r="106" ht="60" customHeight="1">
      <c r="A106" s="14" t="s">
        <v>370</v>
      </c>
      <c r="B106" s="15" t="s">
        <v>452</v>
      </c>
      <c r="C106" s="15"/>
      <c r="D106" s="14" t="s">
        <v>268</v>
      </c>
      <c r="E106" s="22">
        <v>12</v>
      </c>
      <c r="F106" s="22">
        <v>1000</v>
      </c>
      <c r="G106" s="22">
        <v>12000</v>
      </c>
    </row>
    <row r="107" ht="25" customHeight="1">
      <c r="A107" s="35" t="s">
        <v>425</v>
      </c>
      <c r="B107" s="35"/>
      <c r="C107" s="35"/>
      <c r="D107" s="35"/>
      <c r="E107" s="34">
        <f>SUBTOTAL(9,E106:E106)</f>
      </c>
      <c r="F107" s="34" t="s">
        <v>328</v>
      </c>
      <c r="G107" s="34">
        <f>SUBTOTAL(9,G106:G106)</f>
      </c>
    </row>
    <row r="108" ht="80" customHeight="1">
      <c r="A108" s="14" t="s">
        <v>372</v>
      </c>
      <c r="B108" s="15" t="s">
        <v>453</v>
      </c>
      <c r="C108" s="15"/>
      <c r="D108" s="14" t="s">
        <v>268</v>
      </c>
      <c r="E108" s="22">
        <v>12</v>
      </c>
      <c r="F108" s="22">
        <v>3000</v>
      </c>
      <c r="G108" s="22">
        <v>36000</v>
      </c>
    </row>
    <row r="109" ht="25" customHeight="1">
      <c r="A109" s="35" t="s">
        <v>425</v>
      </c>
      <c r="B109" s="35"/>
      <c r="C109" s="35"/>
      <c r="D109" s="35"/>
      <c r="E109" s="34">
        <f>SUBTOTAL(9,E108:E108)</f>
      </c>
      <c r="F109" s="34" t="s">
        <v>328</v>
      </c>
      <c r="G109" s="34">
        <f>SUBTOTAL(9,G108:G108)</f>
      </c>
    </row>
    <row r="110" ht="80" customHeight="1">
      <c r="A110" s="14" t="s">
        <v>374</v>
      </c>
      <c r="B110" s="15" t="s">
        <v>454</v>
      </c>
      <c r="C110" s="15"/>
      <c r="D110" s="14" t="s">
        <v>268</v>
      </c>
      <c r="E110" s="22">
        <v>1</v>
      </c>
      <c r="F110" s="22">
        <v>85000</v>
      </c>
      <c r="G110" s="22">
        <v>85000</v>
      </c>
    </row>
    <row r="111" ht="25" customHeight="1">
      <c r="A111" s="35" t="s">
        <v>425</v>
      </c>
      <c r="B111" s="35"/>
      <c r="C111" s="35"/>
      <c r="D111" s="35"/>
      <c r="E111" s="34">
        <f>SUBTOTAL(9,E110:E110)</f>
      </c>
      <c r="F111" s="34" t="s">
        <v>328</v>
      </c>
      <c r="G111" s="34">
        <f>SUBTOTAL(9,G110:G110)</f>
      </c>
    </row>
    <row r="112" ht="60" customHeight="1">
      <c r="A112" s="14" t="s">
        <v>376</v>
      </c>
      <c r="B112" s="15" t="s">
        <v>455</v>
      </c>
      <c r="C112" s="15"/>
      <c r="D112" s="14" t="s">
        <v>268</v>
      </c>
      <c r="E112" s="22">
        <v>1</v>
      </c>
      <c r="F112" s="22">
        <v>20000</v>
      </c>
      <c r="G112" s="22">
        <v>20000</v>
      </c>
    </row>
    <row r="113" ht="25" customHeight="1">
      <c r="A113" s="35" t="s">
        <v>425</v>
      </c>
      <c r="B113" s="35"/>
      <c r="C113" s="35"/>
      <c r="D113" s="35"/>
      <c r="E113" s="34">
        <f>SUBTOTAL(9,E112:E112)</f>
      </c>
      <c r="F113" s="34" t="s">
        <v>328</v>
      </c>
      <c r="G113" s="34">
        <f>SUBTOTAL(9,G112:G112)</f>
      </c>
    </row>
    <row r="114" ht="80" customHeight="1">
      <c r="A114" s="14" t="s">
        <v>378</v>
      </c>
      <c r="B114" s="15" t="s">
        <v>456</v>
      </c>
      <c r="C114" s="15"/>
      <c r="D114" s="14" t="s">
        <v>268</v>
      </c>
      <c r="E114" s="22">
        <v>12</v>
      </c>
      <c r="F114" s="22">
        <v>3600</v>
      </c>
      <c r="G114" s="22">
        <v>43200</v>
      </c>
    </row>
    <row r="115" ht="25" customHeight="1">
      <c r="A115" s="35" t="s">
        <v>425</v>
      </c>
      <c r="B115" s="35"/>
      <c r="C115" s="35"/>
      <c r="D115" s="35"/>
      <c r="E115" s="34">
        <f>SUBTOTAL(9,E114:E114)</f>
      </c>
      <c r="F115" s="34" t="s">
        <v>328</v>
      </c>
      <c r="G115" s="34">
        <f>SUBTOTAL(9,G114:G114)</f>
      </c>
    </row>
    <row r="116" ht="40" customHeight="1">
      <c r="A116" s="14" t="s">
        <v>382</v>
      </c>
      <c r="B116" s="15" t="s">
        <v>457</v>
      </c>
      <c r="C116" s="15"/>
      <c r="D116" s="14" t="s">
        <v>268</v>
      </c>
      <c r="E116" s="22">
        <v>1</v>
      </c>
      <c r="F116" s="22">
        <v>15000</v>
      </c>
      <c r="G116" s="22">
        <v>15000</v>
      </c>
    </row>
    <row r="117" ht="25" customHeight="1">
      <c r="A117" s="35" t="s">
        <v>425</v>
      </c>
      <c r="B117" s="35"/>
      <c r="C117" s="35"/>
      <c r="D117" s="35"/>
      <c r="E117" s="34">
        <f>SUBTOTAL(9,E116:E116)</f>
      </c>
      <c r="F117" s="34" t="s">
        <v>328</v>
      </c>
      <c r="G117" s="34">
        <f>SUBTOTAL(9,G116:G116)</f>
      </c>
    </row>
    <row r="118" ht="40" customHeight="1">
      <c r="A118" s="14" t="s">
        <v>458</v>
      </c>
      <c r="B118" s="15" t="s">
        <v>459</v>
      </c>
      <c r="C118" s="15"/>
      <c r="D118" s="14" t="s">
        <v>268</v>
      </c>
      <c r="E118" s="22">
        <v>1</v>
      </c>
      <c r="F118" s="22">
        <v>45000</v>
      </c>
      <c r="G118" s="22">
        <v>45000</v>
      </c>
    </row>
    <row r="119" ht="25" customHeight="1">
      <c r="A119" s="35" t="s">
        <v>425</v>
      </c>
      <c r="B119" s="35"/>
      <c r="C119" s="35"/>
      <c r="D119" s="35"/>
      <c r="E119" s="34">
        <f>SUBTOTAL(9,E118:E118)</f>
      </c>
      <c r="F119" s="34" t="s">
        <v>328</v>
      </c>
      <c r="G119" s="34">
        <f>SUBTOTAL(9,G118:G118)</f>
      </c>
    </row>
    <row r="120" ht="80" customHeight="1">
      <c r="A120" s="14" t="s">
        <v>460</v>
      </c>
      <c r="B120" s="15" t="s">
        <v>461</v>
      </c>
      <c r="C120" s="15"/>
      <c r="D120" s="14" t="s">
        <v>268</v>
      </c>
      <c r="E120" s="22">
        <v>1</v>
      </c>
      <c r="F120" s="22">
        <v>100000</v>
      </c>
      <c r="G120" s="22">
        <v>100000</v>
      </c>
    </row>
    <row r="121" ht="25" customHeight="1">
      <c r="A121" s="35" t="s">
        <v>425</v>
      </c>
      <c r="B121" s="35"/>
      <c r="C121" s="35"/>
      <c r="D121" s="35"/>
      <c r="E121" s="34">
        <f>SUBTOTAL(9,E120:E120)</f>
      </c>
      <c r="F121" s="34" t="s">
        <v>328</v>
      </c>
      <c r="G121" s="34">
        <f>SUBTOTAL(9,G120:G120)</f>
      </c>
    </row>
    <row r="122" ht="80" customHeight="1">
      <c r="A122" s="14" t="s">
        <v>462</v>
      </c>
      <c r="B122" s="15" t="s">
        <v>463</v>
      </c>
      <c r="C122" s="15"/>
      <c r="D122" s="14" t="s">
        <v>268</v>
      </c>
      <c r="E122" s="22">
        <v>1</v>
      </c>
      <c r="F122" s="22">
        <v>25000</v>
      </c>
      <c r="G122" s="22">
        <v>25000</v>
      </c>
    </row>
    <row r="123" ht="25" customHeight="1">
      <c r="A123" s="35" t="s">
        <v>425</v>
      </c>
      <c r="B123" s="35"/>
      <c r="C123" s="35"/>
      <c r="D123" s="35"/>
      <c r="E123" s="34">
        <f>SUBTOTAL(9,E122:E122)</f>
      </c>
      <c r="F123" s="34" t="s">
        <v>328</v>
      </c>
      <c r="G123" s="34">
        <f>SUBTOTAL(9,G122:G122)</f>
      </c>
    </row>
    <row r="124" ht="25" customHeight="1">
      <c r="A124" s="35" t="s">
        <v>426</v>
      </c>
      <c r="B124" s="35"/>
      <c r="C124" s="35"/>
      <c r="D124" s="35"/>
      <c r="E124" s="35"/>
      <c r="F124" s="35"/>
      <c r="G124" s="34">
        <f>SUBTOTAL(9,G104:G123)</f>
      </c>
    </row>
    <row r="125" ht="25" customHeight="1">
</row>
    <row r="126" ht="20" customHeight="1">
      <c r="A126" s="32" t="s">
        <v>300</v>
      </c>
      <c r="B126" s="32"/>
      <c r="C126" s="33" t="s">
        <v>174</v>
      </c>
      <c r="D126" s="33"/>
      <c r="E126" s="33"/>
      <c r="F126" s="33"/>
      <c r="G126" s="33"/>
    </row>
    <row r="127" ht="20" customHeight="1">
      <c r="A127" s="32" t="s">
        <v>301</v>
      </c>
      <c r="B127" s="32"/>
      <c r="C127" s="33" t="s">
        <v>329</v>
      </c>
      <c r="D127" s="33"/>
      <c r="E127" s="33"/>
      <c r="F127" s="33"/>
      <c r="G127" s="33"/>
    </row>
    <row r="128" ht="25" customHeight="1">
      <c r="A128" s="32" t="s">
        <v>303</v>
      </c>
      <c r="B128" s="32"/>
      <c r="C128" s="33" t="s">
        <v>268</v>
      </c>
      <c r="D128" s="33"/>
      <c r="E128" s="33"/>
      <c r="F128" s="33"/>
      <c r="G128" s="33"/>
    </row>
    <row r="129" ht="15" customHeight="1">
</row>
    <row r="130" ht="25" customHeight="1">
      <c r="A130" s="6" t="s">
        <v>464</v>
      </c>
      <c r="B130" s="6"/>
      <c r="C130" s="6"/>
      <c r="D130" s="6"/>
      <c r="E130" s="6"/>
      <c r="F130" s="6"/>
      <c r="G130" s="6"/>
    </row>
    <row r="131" ht="15" customHeight="1">
</row>
    <row r="132" ht="50" customHeight="1">
      <c r="A132" s="14" t="s">
        <v>205</v>
      </c>
      <c r="B132" s="14" t="s">
        <v>389</v>
      </c>
      <c r="C132" s="14"/>
      <c r="D132" s="14" t="s">
        <v>420</v>
      </c>
      <c r="E132" s="14" t="s">
        <v>421</v>
      </c>
      <c r="F132" s="14" t="s">
        <v>422</v>
      </c>
      <c r="G132" s="14" t="s">
        <v>423</v>
      </c>
    </row>
    <row r="133" ht="15" customHeight="1">
      <c r="A133" s="14">
        <v>1</v>
      </c>
      <c r="B133" s="14">
        <v>2</v>
      </c>
      <c r="C133" s="14"/>
      <c r="D133" s="14">
        <v>3</v>
      </c>
      <c r="E133" s="14">
        <v>4</v>
      </c>
      <c r="F133" s="14">
        <v>5</v>
      </c>
      <c r="G133" s="14">
        <v>6</v>
      </c>
    </row>
    <row r="134" ht="60" customHeight="1">
      <c r="A134" s="14" t="s">
        <v>368</v>
      </c>
      <c r="B134" s="15" t="s">
        <v>465</v>
      </c>
      <c r="C134" s="15"/>
      <c r="D134" s="14" t="s">
        <v>268</v>
      </c>
      <c r="E134" s="22">
        <v>1</v>
      </c>
      <c r="F134" s="22">
        <v>6673.62</v>
      </c>
      <c r="G134" s="22">
        <v>6673.62</v>
      </c>
    </row>
    <row r="135" ht="25" customHeight="1">
      <c r="A135" s="35" t="s">
        <v>425</v>
      </c>
      <c r="B135" s="35"/>
      <c r="C135" s="35"/>
      <c r="D135" s="35"/>
      <c r="E135" s="34">
        <f>SUBTOTAL(9,E134:E134)</f>
      </c>
      <c r="F135" s="34" t="s">
        <v>328</v>
      </c>
      <c r="G135" s="34">
        <f>SUBTOTAL(9,G134:G134)</f>
      </c>
    </row>
    <row r="136" ht="60" customHeight="1">
      <c r="A136" s="14" t="s">
        <v>466</v>
      </c>
      <c r="B136" s="15" t="s">
        <v>467</v>
      </c>
      <c r="C136" s="15"/>
      <c r="D136" s="14" t="s">
        <v>268</v>
      </c>
      <c r="E136" s="22">
        <v>50</v>
      </c>
      <c r="F136" s="22">
        <v>500</v>
      </c>
      <c r="G136" s="22">
        <v>25000</v>
      </c>
    </row>
    <row r="137" ht="25" customHeight="1">
      <c r="A137" s="35" t="s">
        <v>425</v>
      </c>
      <c r="B137" s="35"/>
      <c r="C137" s="35"/>
      <c r="D137" s="35"/>
      <c r="E137" s="34">
        <f>SUBTOTAL(9,E136:E136)</f>
      </c>
      <c r="F137" s="34" t="s">
        <v>328</v>
      </c>
      <c r="G137" s="34">
        <f>SUBTOTAL(9,G136:G136)</f>
      </c>
    </row>
    <row r="138" ht="25" customHeight="1">
      <c r="A138" s="35" t="s">
        <v>426</v>
      </c>
      <c r="B138" s="35"/>
      <c r="C138" s="35"/>
      <c r="D138" s="35"/>
      <c r="E138" s="35"/>
      <c r="F138" s="35"/>
      <c r="G138" s="34">
        <f>SUBTOTAL(9,G134:G137)</f>
      </c>
    </row>
    <row r="139" ht="25" customHeight="1">
</row>
    <row r="140" ht="20" customHeight="1">
      <c r="A140" s="32" t="s">
        <v>300</v>
      </c>
      <c r="B140" s="32"/>
      <c r="C140" s="33" t="s">
        <v>174</v>
      </c>
      <c r="D140" s="33"/>
      <c r="E140" s="33"/>
      <c r="F140" s="33"/>
      <c r="G140" s="33"/>
    </row>
    <row r="141" ht="20" customHeight="1">
      <c r="A141" s="32" t="s">
        <v>301</v>
      </c>
      <c r="B141" s="32"/>
      <c r="C141" s="33" t="s">
        <v>329</v>
      </c>
      <c r="D141" s="33"/>
      <c r="E141" s="33"/>
      <c r="F141" s="33"/>
      <c r="G141" s="33"/>
    </row>
    <row r="142" ht="25" customHeight="1">
      <c r="A142" s="32" t="s">
        <v>303</v>
      </c>
      <c r="B142" s="32"/>
      <c r="C142" s="33" t="s">
        <v>268</v>
      </c>
      <c r="D142" s="33"/>
      <c r="E142" s="33"/>
      <c r="F142" s="33"/>
      <c r="G142" s="33"/>
    </row>
    <row r="143" ht="15" customHeight="1">
</row>
    <row r="144" ht="25" customHeight="1">
      <c r="A144" s="6" t="s">
        <v>468</v>
      </c>
      <c r="B144" s="6"/>
      <c r="C144" s="6"/>
      <c r="D144" s="6"/>
      <c r="E144" s="6"/>
      <c r="F144" s="6"/>
      <c r="G144" s="6"/>
    </row>
    <row r="145" ht="15" customHeight="1">
</row>
    <row r="146" ht="50" customHeight="1">
      <c r="A146" s="14" t="s">
        <v>205</v>
      </c>
      <c r="B146" s="14" t="s">
        <v>389</v>
      </c>
      <c r="C146" s="14"/>
      <c r="D146" s="14" t="s">
        <v>420</v>
      </c>
      <c r="E146" s="14" t="s">
        <v>421</v>
      </c>
      <c r="F146" s="14" t="s">
        <v>422</v>
      </c>
      <c r="G146" s="14" t="s">
        <v>423</v>
      </c>
    </row>
    <row r="147" ht="15" customHeight="1">
      <c r="A147" s="14">
        <v>1</v>
      </c>
      <c r="B147" s="14">
        <v>2</v>
      </c>
      <c r="C147" s="14"/>
      <c r="D147" s="14">
        <v>3</v>
      </c>
      <c r="E147" s="14">
        <v>4</v>
      </c>
      <c r="F147" s="14">
        <v>5</v>
      </c>
      <c r="G147" s="14">
        <v>6</v>
      </c>
    </row>
    <row r="148" ht="40" customHeight="1">
      <c r="A148" s="14" t="s">
        <v>469</v>
      </c>
      <c r="B148" s="15" t="s">
        <v>470</v>
      </c>
      <c r="C148" s="15"/>
      <c r="D148" s="14" t="s">
        <v>268</v>
      </c>
      <c r="E148" s="22">
        <v>1</v>
      </c>
      <c r="F148" s="22">
        <v>28919</v>
      </c>
      <c r="G148" s="22">
        <v>28919</v>
      </c>
    </row>
    <row r="149" ht="60" customHeight="1">
      <c r="A149" s="14" t="s">
        <v>469</v>
      </c>
      <c r="B149" s="15" t="s">
        <v>471</v>
      </c>
      <c r="C149" s="15"/>
      <c r="D149" s="14" t="s">
        <v>268</v>
      </c>
      <c r="E149" s="22">
        <v>1</v>
      </c>
      <c r="F149" s="22">
        <v>160300.25</v>
      </c>
      <c r="G149" s="22">
        <v>160300.25</v>
      </c>
    </row>
    <row r="150" ht="40" customHeight="1">
      <c r="A150" s="14" t="s">
        <v>469</v>
      </c>
      <c r="B150" s="15" t="s">
        <v>472</v>
      </c>
      <c r="C150" s="15"/>
      <c r="D150" s="14" t="s">
        <v>268</v>
      </c>
      <c r="E150" s="22">
        <v>1</v>
      </c>
      <c r="F150" s="22">
        <v>79740</v>
      </c>
      <c r="G150" s="22">
        <v>79740</v>
      </c>
    </row>
    <row r="151" ht="25" customHeight="1">
      <c r="A151" s="35" t="s">
        <v>425</v>
      </c>
      <c r="B151" s="35"/>
      <c r="C151" s="35"/>
      <c r="D151" s="35"/>
      <c r="E151" s="34">
        <f>SUBTOTAL(9,E148:E150)</f>
      </c>
      <c r="F151" s="34" t="s">
        <v>328</v>
      </c>
      <c r="G151" s="34">
        <f>SUBTOTAL(9,G148:G150)</f>
      </c>
    </row>
    <row r="152" ht="25" customHeight="1">
      <c r="A152" s="35" t="s">
        <v>426</v>
      </c>
      <c r="B152" s="35"/>
      <c r="C152" s="35"/>
      <c r="D152" s="35"/>
      <c r="E152" s="35"/>
      <c r="F152" s="35"/>
      <c r="G152" s="34">
        <f>SUBTOTAL(9,G148:G151)</f>
      </c>
    </row>
    <row r="153" ht="25" customHeight="1">
</row>
    <row r="154" ht="20" customHeight="1">
      <c r="A154" s="32" t="s">
        <v>300</v>
      </c>
      <c r="B154" s="32"/>
      <c r="C154" s="33" t="s">
        <v>174</v>
      </c>
      <c r="D154" s="33"/>
      <c r="E154" s="33"/>
      <c r="F154" s="33"/>
      <c r="G154" s="33"/>
    </row>
    <row r="155" ht="20" customHeight="1">
      <c r="A155" s="32" t="s">
        <v>301</v>
      </c>
      <c r="B155" s="32"/>
      <c r="C155" s="33" t="s">
        <v>329</v>
      </c>
      <c r="D155" s="33"/>
      <c r="E155" s="33"/>
      <c r="F155" s="33"/>
      <c r="G155" s="33"/>
    </row>
    <row r="156" ht="25" customHeight="1">
      <c r="A156" s="32" t="s">
        <v>303</v>
      </c>
      <c r="B156" s="32"/>
      <c r="C156" s="33" t="s">
        <v>268</v>
      </c>
      <c r="D156" s="33"/>
      <c r="E156" s="33"/>
      <c r="F156" s="33"/>
      <c r="G156" s="33"/>
    </row>
    <row r="157" ht="15" customHeight="1">
</row>
    <row r="158" ht="25" customHeight="1">
      <c r="A158" s="6" t="s">
        <v>473</v>
      </c>
      <c r="B158" s="6"/>
      <c r="C158" s="6"/>
      <c r="D158" s="6"/>
      <c r="E158" s="6"/>
      <c r="F158" s="6"/>
      <c r="G158" s="6"/>
    </row>
    <row r="159" ht="15" customHeight="1">
</row>
    <row r="160" ht="50" customHeight="1">
      <c r="A160" s="14" t="s">
        <v>205</v>
      </c>
      <c r="B160" s="14" t="s">
        <v>389</v>
      </c>
      <c r="C160" s="14"/>
      <c r="D160" s="14" t="s">
        <v>420</v>
      </c>
      <c r="E160" s="14" t="s">
        <v>421</v>
      </c>
      <c r="F160" s="14" t="s">
        <v>422</v>
      </c>
      <c r="G160" s="14" t="s">
        <v>423</v>
      </c>
    </row>
    <row r="161" ht="15" customHeight="1">
      <c r="A161" s="14">
        <v>1</v>
      </c>
      <c r="B161" s="14">
        <v>2</v>
      </c>
      <c r="C161" s="14"/>
      <c r="D161" s="14">
        <v>3</v>
      </c>
      <c r="E161" s="14">
        <v>4</v>
      </c>
      <c r="F161" s="14">
        <v>5</v>
      </c>
      <c r="G161" s="14">
        <v>6</v>
      </c>
    </row>
    <row r="162" ht="40" customHeight="1">
      <c r="A162" s="14" t="s">
        <v>319</v>
      </c>
      <c r="B162" s="15" t="s">
        <v>474</v>
      </c>
      <c r="C162" s="15"/>
      <c r="D162" s="14" t="s">
        <v>268</v>
      </c>
      <c r="E162" s="22">
        <v>1</v>
      </c>
      <c r="F162" s="22">
        <v>200000</v>
      </c>
      <c r="G162" s="22">
        <v>200000</v>
      </c>
    </row>
    <row r="163" ht="25" customHeight="1">
      <c r="A163" s="35" t="s">
        <v>425</v>
      </c>
      <c r="B163" s="35"/>
      <c r="C163" s="35"/>
      <c r="D163" s="35"/>
      <c r="E163" s="34">
        <f>SUBTOTAL(9,E162:E162)</f>
      </c>
      <c r="F163" s="34" t="s">
        <v>328</v>
      </c>
      <c r="G163" s="34">
        <f>SUBTOTAL(9,G162:G162)</f>
      </c>
    </row>
    <row r="164" ht="25" customHeight="1">
      <c r="A164" s="35" t="s">
        <v>426</v>
      </c>
      <c r="B164" s="35"/>
      <c r="C164" s="35"/>
      <c r="D164" s="35"/>
      <c r="E164" s="35"/>
      <c r="F164" s="35"/>
      <c r="G164" s="34">
        <f>SUBTOTAL(9,G162:G163)</f>
      </c>
    </row>
    <row r="165" ht="25" customHeight="1">
</row>
    <row r="166" ht="20" customHeight="1">
      <c r="A166" s="32" t="s">
        <v>300</v>
      </c>
      <c r="B166" s="32"/>
      <c r="C166" s="33" t="s">
        <v>174</v>
      </c>
      <c r="D166" s="33"/>
      <c r="E166" s="33"/>
      <c r="F166" s="33"/>
      <c r="G166" s="33"/>
    </row>
    <row r="167" ht="20" customHeight="1">
      <c r="A167" s="32" t="s">
        <v>301</v>
      </c>
      <c r="B167" s="32"/>
      <c r="C167" s="33" t="s">
        <v>329</v>
      </c>
      <c r="D167" s="33"/>
      <c r="E167" s="33"/>
      <c r="F167" s="33"/>
      <c r="G167" s="33"/>
    </row>
    <row r="168" ht="25" customHeight="1">
      <c r="A168" s="32" t="s">
        <v>303</v>
      </c>
      <c r="B168" s="32"/>
      <c r="C168" s="33" t="s">
        <v>268</v>
      </c>
      <c r="D168" s="33"/>
      <c r="E168" s="33"/>
      <c r="F168" s="33"/>
      <c r="G168" s="33"/>
    </row>
    <row r="169" ht="15" customHeight="1">
</row>
    <row r="170" ht="25" customHeight="1">
      <c r="A170" s="6" t="s">
        <v>475</v>
      </c>
      <c r="B170" s="6"/>
      <c r="C170" s="6"/>
      <c r="D170" s="6"/>
      <c r="E170" s="6"/>
      <c r="F170" s="6"/>
      <c r="G170" s="6"/>
    </row>
    <row r="171" ht="15" customHeight="1">
</row>
    <row r="172" ht="50" customHeight="1">
      <c r="A172" s="14" t="s">
        <v>205</v>
      </c>
      <c r="B172" s="14" t="s">
        <v>389</v>
      </c>
      <c r="C172" s="14"/>
      <c r="D172" s="14" t="s">
        <v>420</v>
      </c>
      <c r="E172" s="14" t="s">
        <v>421</v>
      </c>
      <c r="F172" s="14" t="s">
        <v>422</v>
      </c>
      <c r="G172" s="14" t="s">
        <v>423</v>
      </c>
    </row>
    <row r="173" ht="15" customHeight="1">
      <c r="A173" s="14">
        <v>1</v>
      </c>
      <c r="B173" s="14">
        <v>2</v>
      </c>
      <c r="C173" s="14"/>
      <c r="D173" s="14">
        <v>3</v>
      </c>
      <c r="E173" s="14">
        <v>4</v>
      </c>
      <c r="F173" s="14">
        <v>5</v>
      </c>
      <c r="G173" s="14">
        <v>6</v>
      </c>
    </row>
    <row r="174" ht="40" customHeight="1">
      <c r="A174" s="14" t="s">
        <v>316</v>
      </c>
      <c r="B174" s="15" t="s">
        <v>476</v>
      </c>
      <c r="C174" s="15"/>
      <c r="D174" s="14" t="s">
        <v>268</v>
      </c>
      <c r="E174" s="22">
        <v>1684</v>
      </c>
      <c r="F174" s="22">
        <v>137.273515</v>
      </c>
      <c r="G174" s="22">
        <v>231168.6</v>
      </c>
    </row>
    <row r="175" ht="40" customHeight="1">
      <c r="A175" s="14" t="s">
        <v>316</v>
      </c>
      <c r="B175" s="15" t="s">
        <v>476</v>
      </c>
      <c r="C175" s="15"/>
      <c r="D175" s="14" t="s">
        <v>268</v>
      </c>
      <c r="E175" s="22">
        <v>8984</v>
      </c>
      <c r="F175" s="22">
        <v>274.565799</v>
      </c>
      <c r="G175" s="22">
        <v>2466699.14</v>
      </c>
    </row>
    <row r="176" ht="25" customHeight="1">
      <c r="A176" s="35" t="s">
        <v>425</v>
      </c>
      <c r="B176" s="35"/>
      <c r="C176" s="35"/>
      <c r="D176" s="35"/>
      <c r="E176" s="34">
        <f>SUBTOTAL(9,E174:E175)</f>
      </c>
      <c r="F176" s="34" t="s">
        <v>328</v>
      </c>
      <c r="G176" s="34">
        <f>SUBTOTAL(9,G174:G175)</f>
      </c>
    </row>
    <row r="177" ht="25" customHeight="1">
      <c r="A177" s="35" t="s">
        <v>426</v>
      </c>
      <c r="B177" s="35"/>
      <c r="C177" s="35"/>
      <c r="D177" s="35"/>
      <c r="E177" s="35"/>
      <c r="F177" s="35"/>
      <c r="G177" s="34">
        <f>SUBTOTAL(9,G174:G176)</f>
      </c>
    </row>
    <row r="178" ht="25" customHeight="1">
</row>
    <row r="179" ht="20" customHeight="1">
      <c r="A179" s="32" t="s">
        <v>300</v>
      </c>
      <c r="B179" s="32"/>
      <c r="C179" s="33" t="s">
        <v>174</v>
      </c>
      <c r="D179" s="33"/>
      <c r="E179" s="33"/>
      <c r="F179" s="33"/>
      <c r="G179" s="33"/>
    </row>
    <row r="180" ht="20" customHeight="1">
      <c r="A180" s="32" t="s">
        <v>301</v>
      </c>
      <c r="B180" s="32"/>
      <c r="C180" s="33" t="s">
        <v>329</v>
      </c>
      <c r="D180" s="33"/>
      <c r="E180" s="33"/>
      <c r="F180" s="33"/>
      <c r="G180" s="33"/>
    </row>
    <row r="181" ht="25" customHeight="1">
      <c r="A181" s="32" t="s">
        <v>303</v>
      </c>
      <c r="B181" s="32"/>
      <c r="C181" s="33" t="s">
        <v>268</v>
      </c>
      <c r="D181" s="33"/>
      <c r="E181" s="33"/>
      <c r="F181" s="33"/>
      <c r="G181" s="33"/>
    </row>
    <row r="182" ht="15" customHeight="1">
</row>
    <row r="183" ht="25" customHeight="1">
      <c r="A183" s="6" t="s">
        <v>477</v>
      </c>
      <c r="B183" s="6"/>
      <c r="C183" s="6"/>
      <c r="D183" s="6"/>
      <c r="E183" s="6"/>
      <c r="F183" s="6"/>
      <c r="G183" s="6"/>
    </row>
    <row r="184" ht="15" customHeight="1">
</row>
    <row r="185" ht="50" customHeight="1">
      <c r="A185" s="14" t="s">
        <v>205</v>
      </c>
      <c r="B185" s="14" t="s">
        <v>389</v>
      </c>
      <c r="C185" s="14"/>
      <c r="D185" s="14" t="s">
        <v>420</v>
      </c>
      <c r="E185" s="14" t="s">
        <v>421</v>
      </c>
      <c r="F185" s="14" t="s">
        <v>422</v>
      </c>
      <c r="G185" s="14" t="s">
        <v>423</v>
      </c>
    </row>
    <row r="186" ht="15" customHeight="1">
      <c r="A186" s="14">
        <v>1</v>
      </c>
      <c r="B186" s="14">
        <v>2</v>
      </c>
      <c r="C186" s="14"/>
      <c r="D186" s="14">
        <v>3</v>
      </c>
      <c r="E186" s="14">
        <v>4</v>
      </c>
      <c r="F186" s="14">
        <v>5</v>
      </c>
      <c r="G186" s="14">
        <v>6</v>
      </c>
    </row>
    <row r="187" ht="60" customHeight="1">
      <c r="A187" s="14" t="s">
        <v>321</v>
      </c>
      <c r="B187" s="15" t="s">
        <v>478</v>
      </c>
      <c r="C187" s="15"/>
      <c r="D187" s="14" t="s">
        <v>268</v>
      </c>
      <c r="E187" s="22">
        <v>20000</v>
      </c>
      <c r="F187" s="22">
        <v>50</v>
      </c>
      <c r="G187" s="22">
        <v>1000000</v>
      </c>
    </row>
    <row r="188" ht="25" customHeight="1">
      <c r="A188" s="35" t="s">
        <v>425</v>
      </c>
      <c r="B188" s="35"/>
      <c r="C188" s="35"/>
      <c r="D188" s="35"/>
      <c r="E188" s="34">
        <f>SUBTOTAL(9,E187:E187)</f>
      </c>
      <c r="F188" s="34" t="s">
        <v>328</v>
      </c>
      <c r="G188" s="34">
        <f>SUBTOTAL(9,G187:G187)</f>
      </c>
    </row>
    <row r="189" ht="25" customHeight="1">
      <c r="A189" s="35" t="s">
        <v>426</v>
      </c>
      <c r="B189" s="35"/>
      <c r="C189" s="35"/>
      <c r="D189" s="35"/>
      <c r="E189" s="35"/>
      <c r="F189" s="35"/>
      <c r="G189" s="34">
        <f>SUBTOTAL(9,G187:G188)</f>
      </c>
    </row>
    <row r="190" ht="25" customHeight="1">
</row>
    <row r="191" ht="20" customHeight="1">
      <c r="A191" s="32" t="s">
        <v>300</v>
      </c>
      <c r="B191" s="32"/>
      <c r="C191" s="33" t="s">
        <v>174</v>
      </c>
      <c r="D191" s="33"/>
      <c r="E191" s="33"/>
      <c r="F191" s="33"/>
      <c r="G191" s="33"/>
    </row>
    <row r="192" ht="20" customHeight="1">
      <c r="A192" s="32" t="s">
        <v>301</v>
      </c>
      <c r="B192" s="32"/>
      <c r="C192" s="33" t="s">
        <v>329</v>
      </c>
      <c r="D192" s="33"/>
      <c r="E192" s="33"/>
      <c r="F192" s="33"/>
      <c r="G192" s="33"/>
    </row>
    <row r="193" ht="25" customHeight="1">
      <c r="A193" s="32" t="s">
        <v>303</v>
      </c>
      <c r="B193" s="32"/>
      <c r="C193" s="33" t="s">
        <v>268</v>
      </c>
      <c r="D193" s="33"/>
      <c r="E193" s="33"/>
      <c r="F193" s="33"/>
      <c r="G193" s="33"/>
    </row>
    <row r="194" ht="15" customHeight="1">
</row>
    <row r="195" ht="25" customHeight="1">
      <c r="A195" s="6" t="s">
        <v>427</v>
      </c>
      <c r="B195" s="6"/>
      <c r="C195" s="6"/>
      <c r="D195" s="6"/>
      <c r="E195" s="6"/>
      <c r="F195" s="6"/>
      <c r="G195" s="6"/>
    </row>
    <row r="196" ht="15" customHeight="1">
</row>
    <row r="197" ht="50" customHeight="1">
      <c r="A197" s="14" t="s">
        <v>205</v>
      </c>
      <c r="B197" s="14" t="s">
        <v>389</v>
      </c>
      <c r="C197" s="14"/>
      <c r="D197" s="14" t="s">
        <v>420</v>
      </c>
      <c r="E197" s="14" t="s">
        <v>421</v>
      </c>
      <c r="F197" s="14" t="s">
        <v>422</v>
      </c>
      <c r="G197" s="14" t="s">
        <v>423</v>
      </c>
    </row>
    <row r="198" ht="15" customHeight="1">
      <c r="A198" s="14">
        <v>1</v>
      </c>
      <c r="B198" s="14">
        <v>2</v>
      </c>
      <c r="C198" s="14"/>
      <c r="D198" s="14">
        <v>3</v>
      </c>
      <c r="E198" s="14">
        <v>4</v>
      </c>
      <c r="F198" s="14">
        <v>5</v>
      </c>
      <c r="G198" s="14">
        <v>6</v>
      </c>
    </row>
    <row r="199" ht="40" customHeight="1">
      <c r="A199" s="14" t="s">
        <v>428</v>
      </c>
      <c r="B199" s="15" t="s">
        <v>479</v>
      </c>
      <c r="C199" s="15"/>
      <c r="D199" s="14" t="s">
        <v>268</v>
      </c>
      <c r="E199" s="22">
        <v>1</v>
      </c>
      <c r="F199" s="22">
        <v>70000</v>
      </c>
      <c r="G199" s="22">
        <v>70000</v>
      </c>
    </row>
    <row r="200" ht="25" customHeight="1">
      <c r="A200" s="35" t="s">
        <v>425</v>
      </c>
      <c r="B200" s="35"/>
      <c r="C200" s="35"/>
      <c r="D200" s="35"/>
      <c r="E200" s="34">
        <f>SUBTOTAL(9,E199:E199)</f>
      </c>
      <c r="F200" s="34" t="s">
        <v>328</v>
      </c>
      <c r="G200" s="34">
        <f>SUBTOTAL(9,G199:G199)</f>
      </c>
    </row>
    <row r="201" ht="25" customHeight="1">
      <c r="A201" s="35" t="s">
        <v>426</v>
      </c>
      <c r="B201" s="35"/>
      <c r="C201" s="35"/>
      <c r="D201" s="35"/>
      <c r="E201" s="35"/>
      <c r="F201" s="35"/>
      <c r="G201" s="34">
        <f>SUBTOTAL(9,G199:G200)</f>
      </c>
    </row>
    <row r="202" ht="25" customHeight="1">
</row>
    <row r="203" ht="20" customHeight="1">
      <c r="A203" s="32" t="s">
        <v>300</v>
      </c>
      <c r="B203" s="32"/>
      <c r="C203" s="33" t="s">
        <v>174</v>
      </c>
      <c r="D203" s="33"/>
      <c r="E203" s="33"/>
      <c r="F203" s="33"/>
      <c r="G203" s="33"/>
    </row>
    <row r="204" ht="20" customHeight="1">
      <c r="A204" s="32" t="s">
        <v>301</v>
      </c>
      <c r="B204" s="32"/>
      <c r="C204" s="33" t="s">
        <v>329</v>
      </c>
      <c r="D204" s="33"/>
      <c r="E204" s="33"/>
      <c r="F204" s="33"/>
      <c r="G204" s="33"/>
    </row>
    <row r="205" ht="25" customHeight="1">
      <c r="A205" s="32" t="s">
        <v>303</v>
      </c>
      <c r="B205" s="32"/>
      <c r="C205" s="33" t="s">
        <v>268</v>
      </c>
      <c r="D205" s="33"/>
      <c r="E205" s="33"/>
      <c r="F205" s="33"/>
      <c r="G205" s="33"/>
    </row>
    <row r="206" ht="15" customHeight="1">
</row>
    <row r="207" ht="25" customHeight="1">
      <c r="A207" s="6" t="s">
        <v>480</v>
      </c>
      <c r="B207" s="6"/>
      <c r="C207" s="6"/>
      <c r="D207" s="6"/>
      <c r="E207" s="6"/>
      <c r="F207" s="6"/>
      <c r="G207" s="6"/>
    </row>
    <row r="208" ht="15" customHeight="1">
</row>
    <row r="209" ht="50" customHeight="1">
      <c r="A209" s="14" t="s">
        <v>205</v>
      </c>
      <c r="B209" s="14" t="s">
        <v>389</v>
      </c>
      <c r="C209" s="14"/>
      <c r="D209" s="14" t="s">
        <v>420</v>
      </c>
      <c r="E209" s="14" t="s">
        <v>421</v>
      </c>
      <c r="F209" s="14" t="s">
        <v>422</v>
      </c>
      <c r="G209" s="14" t="s">
        <v>423</v>
      </c>
    </row>
    <row r="210" ht="15" customHeight="1">
      <c r="A210" s="14">
        <v>1</v>
      </c>
      <c r="B210" s="14">
        <v>2</v>
      </c>
      <c r="C210" s="14"/>
      <c r="D210" s="14">
        <v>3</v>
      </c>
      <c r="E210" s="14">
        <v>4</v>
      </c>
      <c r="F210" s="14">
        <v>5</v>
      </c>
      <c r="G210" s="14">
        <v>6</v>
      </c>
    </row>
    <row r="211" ht="40" customHeight="1">
      <c r="A211" s="14" t="s">
        <v>317</v>
      </c>
      <c r="B211" s="15" t="s">
        <v>481</v>
      </c>
      <c r="C211" s="15"/>
      <c r="D211" s="14" t="s">
        <v>268</v>
      </c>
      <c r="E211" s="22">
        <v>38</v>
      </c>
      <c r="F211" s="22">
        <v>35940.848684</v>
      </c>
      <c r="G211" s="22">
        <v>1365752.25</v>
      </c>
    </row>
    <row r="212" ht="25" customHeight="1">
      <c r="A212" s="35" t="s">
        <v>425</v>
      </c>
      <c r="B212" s="35"/>
      <c r="C212" s="35"/>
      <c r="D212" s="35"/>
      <c r="E212" s="34">
        <f>SUBTOTAL(9,E211:E211)</f>
      </c>
      <c r="F212" s="34" t="s">
        <v>328</v>
      </c>
      <c r="G212" s="34">
        <f>SUBTOTAL(9,G211:G211)</f>
      </c>
    </row>
    <row r="213" ht="25" customHeight="1">
      <c r="A213" s="35" t="s">
        <v>426</v>
      </c>
      <c r="B213" s="35"/>
      <c r="C213" s="35"/>
      <c r="D213" s="35"/>
      <c r="E213" s="35"/>
      <c r="F213" s="35"/>
      <c r="G213" s="34">
        <f>SUBTOTAL(9,G211:G212)</f>
      </c>
    </row>
    <row r="214" ht="25" customHeight="1">
</row>
    <row r="215" ht="20" customHeight="1">
      <c r="A215" s="32" t="s">
        <v>300</v>
      </c>
      <c r="B215" s="32"/>
      <c r="C215" s="33" t="s">
        <v>174</v>
      </c>
      <c r="D215" s="33"/>
      <c r="E215" s="33"/>
      <c r="F215" s="33"/>
      <c r="G215" s="33"/>
    </row>
    <row r="216" ht="20" customHeight="1">
      <c r="A216" s="32" t="s">
        <v>301</v>
      </c>
      <c r="B216" s="32"/>
      <c r="C216" s="33" t="s">
        <v>329</v>
      </c>
      <c r="D216" s="33"/>
      <c r="E216" s="33"/>
      <c r="F216" s="33"/>
      <c r="G216" s="33"/>
    </row>
    <row r="217" ht="25" customHeight="1">
      <c r="A217" s="32" t="s">
        <v>303</v>
      </c>
      <c r="B217" s="32"/>
      <c r="C217" s="33" t="s">
        <v>268</v>
      </c>
      <c r="D217" s="33"/>
      <c r="E217" s="33"/>
      <c r="F217" s="33"/>
      <c r="G217" s="33"/>
    </row>
    <row r="218" ht="15" customHeight="1">
</row>
    <row r="219" ht="25" customHeight="1">
      <c r="A219" s="6" t="s">
        <v>430</v>
      </c>
      <c r="B219" s="6"/>
      <c r="C219" s="6"/>
      <c r="D219" s="6"/>
      <c r="E219" s="6"/>
      <c r="F219" s="6"/>
      <c r="G219" s="6"/>
    </row>
    <row r="220" ht="15" customHeight="1">
</row>
    <row r="221" ht="50" customHeight="1">
      <c r="A221" s="14" t="s">
        <v>205</v>
      </c>
      <c r="B221" s="14" t="s">
        <v>389</v>
      </c>
      <c r="C221" s="14"/>
      <c r="D221" s="14" t="s">
        <v>420</v>
      </c>
      <c r="E221" s="14" t="s">
        <v>421</v>
      </c>
      <c r="F221" s="14" t="s">
        <v>422</v>
      </c>
      <c r="G221" s="14" t="s">
        <v>423</v>
      </c>
    </row>
    <row r="222" ht="15" customHeight="1">
      <c r="A222" s="14">
        <v>1</v>
      </c>
      <c r="B222" s="14">
        <v>2</v>
      </c>
      <c r="C222" s="14"/>
      <c r="D222" s="14">
        <v>3</v>
      </c>
      <c r="E222" s="14">
        <v>4</v>
      </c>
      <c r="F222" s="14">
        <v>5</v>
      </c>
      <c r="G222" s="14">
        <v>6</v>
      </c>
    </row>
    <row r="223" ht="60" customHeight="1">
      <c r="A223" s="14" t="s">
        <v>320</v>
      </c>
      <c r="B223" s="15" t="s">
        <v>482</v>
      </c>
      <c r="C223" s="15"/>
      <c r="D223" s="14" t="s">
        <v>268</v>
      </c>
      <c r="E223" s="22">
        <v>1</v>
      </c>
      <c r="F223" s="22">
        <v>150000</v>
      </c>
      <c r="G223" s="22">
        <v>150000</v>
      </c>
    </row>
    <row r="224" ht="25" customHeight="1">
      <c r="A224" s="35" t="s">
        <v>425</v>
      </c>
      <c r="B224" s="35"/>
      <c r="C224" s="35"/>
      <c r="D224" s="35"/>
      <c r="E224" s="34">
        <f>SUBTOTAL(9,E223:E223)</f>
      </c>
      <c r="F224" s="34" t="s">
        <v>328</v>
      </c>
      <c r="G224" s="34">
        <f>SUBTOTAL(9,G223:G223)</f>
      </c>
    </row>
    <row r="225" ht="40" customHeight="1">
      <c r="A225" s="14" t="s">
        <v>322</v>
      </c>
      <c r="B225" s="15" t="s">
        <v>483</v>
      </c>
      <c r="C225" s="15"/>
      <c r="D225" s="14" t="s">
        <v>268</v>
      </c>
      <c r="E225" s="22">
        <v>1</v>
      </c>
      <c r="F225" s="22">
        <v>120000</v>
      </c>
      <c r="G225" s="22">
        <v>120000</v>
      </c>
    </row>
    <row r="226" ht="25" customHeight="1">
      <c r="A226" s="35" t="s">
        <v>425</v>
      </c>
      <c r="B226" s="35"/>
      <c r="C226" s="35"/>
      <c r="D226" s="35"/>
      <c r="E226" s="34">
        <f>SUBTOTAL(9,E225:E225)</f>
      </c>
      <c r="F226" s="34" t="s">
        <v>328</v>
      </c>
      <c r="G226" s="34">
        <f>SUBTOTAL(9,G225:G225)</f>
      </c>
    </row>
    <row r="227" ht="40" customHeight="1">
      <c r="A227" s="14" t="s">
        <v>323</v>
      </c>
      <c r="B227" s="15" t="s">
        <v>484</v>
      </c>
      <c r="C227" s="15"/>
      <c r="D227" s="14" t="s">
        <v>268</v>
      </c>
      <c r="E227" s="22">
        <v>1</v>
      </c>
      <c r="F227" s="22">
        <v>1050000</v>
      </c>
      <c r="G227" s="22">
        <v>1050000</v>
      </c>
    </row>
    <row r="228" ht="25" customHeight="1">
      <c r="A228" s="35" t="s">
        <v>425</v>
      </c>
      <c r="B228" s="35"/>
      <c r="C228" s="35"/>
      <c r="D228" s="35"/>
      <c r="E228" s="34">
        <f>SUBTOTAL(9,E227:E227)</f>
      </c>
      <c r="F228" s="34" t="s">
        <v>328</v>
      </c>
      <c r="G228" s="34">
        <f>SUBTOTAL(9,G227:G227)</f>
      </c>
    </row>
    <row r="229" ht="25" customHeight="1">
      <c r="A229" s="35" t="s">
        <v>426</v>
      </c>
      <c r="B229" s="35"/>
      <c r="C229" s="35"/>
      <c r="D229" s="35"/>
      <c r="E229" s="35"/>
      <c r="F229" s="35"/>
      <c r="G229" s="34">
        <f>SUBTOTAL(9,G223:G228)</f>
      </c>
    </row>
    <row r="230" ht="25" customHeight="1">
</row>
    <row r="231" ht="20" customHeight="1">
      <c r="A231" s="32" t="s">
        <v>300</v>
      </c>
      <c r="B231" s="32"/>
      <c r="C231" s="33" t="s">
        <v>174</v>
      </c>
      <c r="D231" s="33"/>
      <c r="E231" s="33"/>
      <c r="F231" s="33"/>
      <c r="G231" s="33"/>
    </row>
    <row r="232" ht="20" customHeight="1">
      <c r="A232" s="32" t="s">
        <v>301</v>
      </c>
      <c r="B232" s="32"/>
      <c r="C232" s="33" t="s">
        <v>302</v>
      </c>
      <c r="D232" s="33"/>
      <c r="E232" s="33"/>
      <c r="F232" s="33"/>
      <c r="G232" s="33"/>
    </row>
    <row r="233" ht="25" customHeight="1">
      <c r="A233" s="32" t="s">
        <v>303</v>
      </c>
      <c r="B233" s="32"/>
      <c r="C233" s="33" t="s">
        <v>268</v>
      </c>
      <c r="D233" s="33"/>
      <c r="E233" s="33"/>
      <c r="F233" s="33"/>
      <c r="G233" s="33"/>
    </row>
    <row r="234" ht="15" customHeight="1">
</row>
    <row r="235" ht="25" customHeight="1">
      <c r="A235" s="6" t="s">
        <v>419</v>
      </c>
      <c r="B235" s="6"/>
      <c r="C235" s="6"/>
      <c r="D235" s="6"/>
      <c r="E235" s="6"/>
      <c r="F235" s="6"/>
      <c r="G235" s="6"/>
    </row>
    <row r="236" ht="15" customHeight="1">
</row>
    <row r="237" ht="50" customHeight="1">
      <c r="A237" s="14" t="s">
        <v>205</v>
      </c>
      <c r="B237" s="14" t="s">
        <v>389</v>
      </c>
      <c r="C237" s="14"/>
      <c r="D237" s="14" t="s">
        <v>420</v>
      </c>
      <c r="E237" s="14" t="s">
        <v>421</v>
      </c>
      <c r="F237" s="14" t="s">
        <v>422</v>
      </c>
      <c r="G237" s="14" t="s">
        <v>423</v>
      </c>
    </row>
    <row r="238" ht="15" customHeight="1">
      <c r="A238" s="14">
        <v>1</v>
      </c>
      <c r="B238" s="14">
        <v>2</v>
      </c>
      <c r="C238" s="14"/>
      <c r="D238" s="14">
        <v>3</v>
      </c>
      <c r="E238" s="14">
        <v>4</v>
      </c>
      <c r="F238" s="14">
        <v>5</v>
      </c>
      <c r="G238" s="14">
        <v>6</v>
      </c>
    </row>
    <row r="239" ht="60" customHeight="1">
      <c r="A239" s="14" t="s">
        <v>485</v>
      </c>
      <c r="B239" s="15" t="s">
        <v>486</v>
      </c>
      <c r="C239" s="15"/>
      <c r="D239" s="14" t="s">
        <v>434</v>
      </c>
      <c r="E239" s="22">
        <v>1</v>
      </c>
      <c r="F239" s="22">
        <v>200000</v>
      </c>
      <c r="G239" s="22">
        <v>200000</v>
      </c>
    </row>
    <row r="240" ht="25" customHeight="1">
      <c r="A240" s="35" t="s">
        <v>425</v>
      </c>
      <c r="B240" s="35"/>
      <c r="C240" s="35"/>
      <c r="D240" s="35"/>
      <c r="E240" s="34">
        <f>SUBTOTAL(9,E239:E239)</f>
      </c>
      <c r="F240" s="34" t="s">
        <v>328</v>
      </c>
      <c r="G240" s="34">
        <f>SUBTOTAL(9,G239:G239)</f>
      </c>
    </row>
    <row r="241" ht="25" customHeight="1">
      <c r="A241" s="35" t="s">
        <v>426</v>
      </c>
      <c r="B241" s="35"/>
      <c r="C241" s="35"/>
      <c r="D241" s="35"/>
      <c r="E241" s="35"/>
      <c r="F241" s="35"/>
      <c r="G241" s="34">
        <f>SUBTOTAL(9,G239:G240)</f>
      </c>
    </row>
    <row r="242" ht="25" customHeight="1">
</row>
    <row r="243" ht="20" customHeight="1">
      <c r="A243" s="32" t="s">
        <v>300</v>
      </c>
      <c r="B243" s="32"/>
      <c r="C243" s="33" t="s">
        <v>174</v>
      </c>
      <c r="D243" s="33"/>
      <c r="E243" s="33"/>
      <c r="F243" s="33"/>
      <c r="G243" s="33"/>
    </row>
    <row r="244" ht="20" customHeight="1">
      <c r="A244" s="32" t="s">
        <v>301</v>
      </c>
      <c r="B244" s="32"/>
      <c r="C244" s="33" t="s">
        <v>302</v>
      </c>
      <c r="D244" s="33"/>
      <c r="E244" s="33"/>
      <c r="F244" s="33"/>
      <c r="G244" s="33"/>
    </row>
    <row r="245" ht="25" customHeight="1">
      <c r="A245" s="32" t="s">
        <v>303</v>
      </c>
      <c r="B245" s="32"/>
      <c r="C245" s="33" t="s">
        <v>268</v>
      </c>
      <c r="D245" s="33"/>
      <c r="E245" s="33"/>
      <c r="F245" s="33"/>
      <c r="G245" s="33"/>
    </row>
    <row r="246" ht="15" customHeight="1">
</row>
    <row r="247" ht="25" customHeight="1">
      <c r="A247" s="6" t="s">
        <v>475</v>
      </c>
      <c r="B247" s="6"/>
      <c r="C247" s="6"/>
      <c r="D247" s="6"/>
      <c r="E247" s="6"/>
      <c r="F247" s="6"/>
      <c r="G247" s="6"/>
    </row>
    <row r="248" ht="15" customHeight="1">
</row>
    <row r="249" ht="50" customHeight="1">
      <c r="A249" s="14" t="s">
        <v>205</v>
      </c>
      <c r="B249" s="14" t="s">
        <v>389</v>
      </c>
      <c r="C249" s="14"/>
      <c r="D249" s="14" t="s">
        <v>420</v>
      </c>
      <c r="E249" s="14" t="s">
        <v>421</v>
      </c>
      <c r="F249" s="14" t="s">
        <v>422</v>
      </c>
      <c r="G249" s="14" t="s">
        <v>423</v>
      </c>
    </row>
    <row r="250" ht="15" customHeight="1">
      <c r="A250" s="14">
        <v>1</v>
      </c>
      <c r="B250" s="14">
        <v>2</v>
      </c>
      <c r="C250" s="14"/>
      <c r="D250" s="14">
        <v>3</v>
      </c>
      <c r="E250" s="14">
        <v>4</v>
      </c>
      <c r="F250" s="14">
        <v>5</v>
      </c>
      <c r="G250" s="14">
        <v>6</v>
      </c>
    </row>
    <row r="251" ht="40" customHeight="1">
      <c r="A251" s="14" t="s">
        <v>316</v>
      </c>
      <c r="B251" s="15" t="s">
        <v>487</v>
      </c>
      <c r="C251" s="15"/>
      <c r="D251" s="14" t="s">
        <v>268</v>
      </c>
      <c r="E251" s="22">
        <v>1658</v>
      </c>
      <c r="F251" s="22">
        <v>66.208112</v>
      </c>
      <c r="G251" s="22">
        <v>109773.05</v>
      </c>
    </row>
    <row r="252" ht="25" customHeight="1">
      <c r="A252" s="35" t="s">
        <v>425</v>
      </c>
      <c r="B252" s="35"/>
      <c r="C252" s="35"/>
      <c r="D252" s="35"/>
      <c r="E252" s="34">
        <f>SUBTOTAL(9,E251:E251)</f>
      </c>
      <c r="F252" s="34" t="s">
        <v>328</v>
      </c>
      <c r="G252" s="34">
        <f>SUBTOTAL(9,G251:G251)</f>
      </c>
    </row>
    <row r="253" ht="25" customHeight="1">
      <c r="A253" s="35" t="s">
        <v>426</v>
      </c>
      <c r="B253" s="35"/>
      <c r="C253" s="35"/>
      <c r="D253" s="35"/>
      <c r="E253" s="35"/>
      <c r="F253" s="35"/>
      <c r="G253" s="34">
        <f>SUBTOTAL(9,G251:G252)</f>
      </c>
    </row>
    <row r="254" ht="25" customHeight="1">
</row>
    <row r="255" ht="20" customHeight="1">
      <c r="A255" s="32" t="s">
        <v>300</v>
      </c>
      <c r="B255" s="32"/>
      <c r="C255" s="33" t="s">
        <v>180</v>
      </c>
      <c r="D255" s="33"/>
      <c r="E255" s="33"/>
      <c r="F255" s="33"/>
      <c r="G255" s="33"/>
    </row>
    <row r="256" ht="20" customHeight="1">
      <c r="A256" s="32" t="s">
        <v>301</v>
      </c>
      <c r="B256" s="32"/>
      <c r="C256" s="33" t="s">
        <v>329</v>
      </c>
      <c r="D256" s="33"/>
      <c r="E256" s="33"/>
      <c r="F256" s="33"/>
      <c r="G256" s="33"/>
    </row>
    <row r="257" ht="25" customHeight="1">
      <c r="A257" s="32" t="s">
        <v>303</v>
      </c>
      <c r="B257" s="32"/>
      <c r="C257" s="33" t="s">
        <v>268</v>
      </c>
      <c r="D257" s="33"/>
      <c r="E257" s="33"/>
      <c r="F257" s="33"/>
      <c r="G257" s="33"/>
    </row>
    <row r="258" ht="15" customHeight="1">
</row>
    <row r="259" ht="25" customHeight="1">
      <c r="A259" s="6" t="s">
        <v>438</v>
      </c>
      <c r="B259" s="6"/>
      <c r="C259" s="6"/>
      <c r="D259" s="6"/>
      <c r="E259" s="6"/>
      <c r="F259" s="6"/>
      <c r="G259" s="6"/>
    </row>
    <row r="260" ht="15" customHeight="1">
</row>
    <row r="261" ht="50" customHeight="1">
      <c r="A261" s="14" t="s">
        <v>205</v>
      </c>
      <c r="B261" s="14" t="s">
        <v>389</v>
      </c>
      <c r="C261" s="14"/>
      <c r="D261" s="14" t="s">
        <v>420</v>
      </c>
      <c r="E261" s="14" t="s">
        <v>421</v>
      </c>
      <c r="F261" s="14" t="s">
        <v>422</v>
      </c>
      <c r="G261" s="14" t="s">
        <v>423</v>
      </c>
    </row>
    <row r="262" ht="15" customHeight="1">
      <c r="A262" s="14">
        <v>1</v>
      </c>
      <c r="B262" s="14">
        <v>2</v>
      </c>
      <c r="C262" s="14"/>
      <c r="D262" s="14">
        <v>3</v>
      </c>
      <c r="E262" s="14">
        <v>4</v>
      </c>
      <c r="F262" s="14">
        <v>5</v>
      </c>
      <c r="G262" s="14">
        <v>6</v>
      </c>
    </row>
    <row r="263" ht="60" customHeight="1">
      <c r="A263" s="14" t="s">
        <v>344</v>
      </c>
      <c r="B263" s="15" t="s">
        <v>488</v>
      </c>
      <c r="C263" s="15"/>
      <c r="D263" s="14" t="s">
        <v>434</v>
      </c>
      <c r="E263" s="22">
        <v>1</v>
      </c>
      <c r="F263" s="22">
        <v>368500</v>
      </c>
      <c r="G263" s="22">
        <v>368500</v>
      </c>
    </row>
    <row r="264" ht="25" customHeight="1">
      <c r="A264" s="35" t="s">
        <v>425</v>
      </c>
      <c r="B264" s="35"/>
      <c r="C264" s="35"/>
      <c r="D264" s="35"/>
      <c r="E264" s="34">
        <f>SUBTOTAL(9,E263:E263)</f>
      </c>
      <c r="F264" s="34" t="s">
        <v>328</v>
      </c>
      <c r="G264" s="34">
        <f>SUBTOTAL(9,G263:G263)</f>
      </c>
    </row>
    <row r="265" ht="60" customHeight="1">
      <c r="A265" s="14" t="s">
        <v>489</v>
      </c>
      <c r="B265" s="15" t="s">
        <v>490</v>
      </c>
      <c r="C265" s="15"/>
      <c r="D265" s="14" t="s">
        <v>434</v>
      </c>
      <c r="E265" s="22">
        <v>119.391</v>
      </c>
      <c r="F265" s="22">
        <v>8618.184</v>
      </c>
      <c r="G265" s="22">
        <v>1028933.61</v>
      </c>
    </row>
    <row r="266" ht="25" customHeight="1">
      <c r="A266" s="35" t="s">
        <v>425</v>
      </c>
      <c r="B266" s="35"/>
      <c r="C266" s="35"/>
      <c r="D266" s="35"/>
      <c r="E266" s="34">
        <f>SUBTOTAL(9,E265:E265)</f>
      </c>
      <c r="F266" s="34" t="s">
        <v>328</v>
      </c>
      <c r="G266" s="34">
        <f>SUBTOTAL(9,G265:G265)</f>
      </c>
    </row>
    <row r="267" ht="25" customHeight="1">
      <c r="A267" s="35" t="s">
        <v>426</v>
      </c>
      <c r="B267" s="35"/>
      <c r="C267" s="35"/>
      <c r="D267" s="35"/>
      <c r="E267" s="35"/>
      <c r="F267" s="35"/>
      <c r="G267" s="34">
        <f>SUBTOTAL(9,G263:G266)</f>
      </c>
    </row>
    <row r="268" ht="25" customHeight="1">
</row>
    <row r="269" ht="20" customHeight="1">
      <c r="A269" s="32" t="s">
        <v>300</v>
      </c>
      <c r="B269" s="32"/>
      <c r="C269" s="33" t="s">
        <v>174</v>
      </c>
      <c r="D269" s="33"/>
      <c r="E269" s="33"/>
      <c r="F269" s="33"/>
      <c r="G269" s="33"/>
    </row>
    <row r="270" ht="20" customHeight="1">
      <c r="A270" s="32" t="s">
        <v>301</v>
      </c>
      <c r="B270" s="32"/>
      <c r="C270" s="33" t="s">
        <v>329</v>
      </c>
      <c r="D270" s="33"/>
      <c r="E270" s="33"/>
      <c r="F270" s="33"/>
      <c r="G270" s="33"/>
    </row>
    <row r="271" ht="25" customHeight="1">
      <c r="A271" s="32" t="s">
        <v>303</v>
      </c>
      <c r="B271" s="32"/>
      <c r="C271" s="33" t="s">
        <v>271</v>
      </c>
      <c r="D271" s="33"/>
      <c r="E271" s="33"/>
      <c r="F271" s="33"/>
      <c r="G271" s="33"/>
    </row>
    <row r="272" ht="15" customHeight="1">
</row>
    <row r="273" ht="25" customHeight="1">
      <c r="A273" s="6" t="s">
        <v>432</v>
      </c>
      <c r="B273" s="6"/>
      <c r="C273" s="6"/>
      <c r="D273" s="6"/>
      <c r="E273" s="6"/>
      <c r="F273" s="6"/>
      <c r="G273" s="6"/>
    </row>
    <row r="274" ht="15" customHeight="1">
</row>
    <row r="275" ht="50" customHeight="1">
      <c r="A275" s="14" t="s">
        <v>205</v>
      </c>
      <c r="B275" s="14" t="s">
        <v>389</v>
      </c>
      <c r="C275" s="14"/>
      <c r="D275" s="14" t="s">
        <v>420</v>
      </c>
      <c r="E275" s="14" t="s">
        <v>421</v>
      </c>
      <c r="F275" s="14" t="s">
        <v>422</v>
      </c>
      <c r="G275" s="14" t="s">
        <v>423</v>
      </c>
    </row>
    <row r="276" ht="15" customHeight="1">
      <c r="A276" s="14">
        <v>1</v>
      </c>
      <c r="B276" s="14">
        <v>2</v>
      </c>
      <c r="C276" s="14"/>
      <c r="D276" s="14">
        <v>3</v>
      </c>
      <c r="E276" s="14">
        <v>4</v>
      </c>
      <c r="F276" s="14">
        <v>5</v>
      </c>
      <c r="G276" s="14">
        <v>6</v>
      </c>
    </row>
    <row r="277" ht="60" customHeight="1">
      <c r="A277" s="14" t="s">
        <v>324</v>
      </c>
      <c r="B277" s="15" t="s">
        <v>433</v>
      </c>
      <c r="C277" s="15"/>
      <c r="D277" s="14" t="s">
        <v>56</v>
      </c>
      <c r="E277" s="22">
        <v>1</v>
      </c>
      <c r="F277" s="22">
        <v>75000</v>
      </c>
      <c r="G277" s="22">
        <v>75000</v>
      </c>
    </row>
    <row r="278" ht="25" customHeight="1">
      <c r="A278" s="35" t="s">
        <v>425</v>
      </c>
      <c r="B278" s="35"/>
      <c r="C278" s="35"/>
      <c r="D278" s="35"/>
      <c r="E278" s="34">
        <f>SUBTOTAL(9,E277:E277)</f>
      </c>
      <c r="F278" s="34" t="s">
        <v>328</v>
      </c>
      <c r="G278" s="34">
        <f>SUBTOTAL(9,G277:G277)</f>
      </c>
    </row>
    <row r="279" ht="60" customHeight="1">
      <c r="A279" s="14" t="s">
        <v>435</v>
      </c>
      <c r="B279" s="15" t="s">
        <v>436</v>
      </c>
      <c r="C279" s="15"/>
      <c r="D279" s="14" t="s">
        <v>56</v>
      </c>
      <c r="E279" s="22">
        <v>12</v>
      </c>
      <c r="F279" s="22">
        <v>1000</v>
      </c>
      <c r="G279" s="22">
        <v>12000</v>
      </c>
    </row>
    <row r="280" ht="25" customHeight="1">
      <c r="A280" s="35" t="s">
        <v>425</v>
      </c>
      <c r="B280" s="35"/>
      <c r="C280" s="35"/>
      <c r="D280" s="35"/>
      <c r="E280" s="34">
        <f>SUBTOTAL(9,E279:E279)</f>
      </c>
      <c r="F280" s="34" t="s">
        <v>328</v>
      </c>
      <c r="G280" s="34">
        <f>SUBTOTAL(9,G279:G279)</f>
      </c>
    </row>
    <row r="281" ht="60" customHeight="1">
      <c r="A281" s="14" t="s">
        <v>340</v>
      </c>
      <c r="B281" s="15" t="s">
        <v>437</v>
      </c>
      <c r="C281" s="15"/>
      <c r="D281" s="14" t="s">
        <v>56</v>
      </c>
      <c r="E281" s="22">
        <v>1</v>
      </c>
      <c r="F281" s="22">
        <v>85000</v>
      </c>
      <c r="G281" s="22">
        <v>85000</v>
      </c>
    </row>
    <row r="282" ht="25" customHeight="1">
      <c r="A282" s="35" t="s">
        <v>425</v>
      </c>
      <c r="B282" s="35"/>
      <c r="C282" s="35"/>
      <c r="D282" s="35"/>
      <c r="E282" s="34">
        <f>SUBTOTAL(9,E281:E281)</f>
      </c>
      <c r="F282" s="34" t="s">
        <v>328</v>
      </c>
      <c r="G282" s="34">
        <f>SUBTOTAL(9,G281:G281)</f>
      </c>
    </row>
    <row r="283" ht="25" customHeight="1">
      <c r="A283" s="35" t="s">
        <v>426</v>
      </c>
      <c r="B283" s="35"/>
      <c r="C283" s="35"/>
      <c r="D283" s="35"/>
      <c r="E283" s="35"/>
      <c r="F283" s="35"/>
      <c r="G283" s="34">
        <f>SUBTOTAL(9,G277:G282)</f>
      </c>
    </row>
    <row r="284" ht="25" customHeight="1">
</row>
    <row r="285" ht="20" customHeight="1">
      <c r="A285" s="32" t="s">
        <v>300</v>
      </c>
      <c r="B285" s="32"/>
      <c r="C285" s="33" t="s">
        <v>174</v>
      </c>
      <c r="D285" s="33"/>
      <c r="E285" s="33"/>
      <c r="F285" s="33"/>
      <c r="G285" s="33"/>
    </row>
    <row r="286" ht="20" customHeight="1">
      <c r="A286" s="32" t="s">
        <v>301</v>
      </c>
      <c r="B286" s="32"/>
      <c r="C286" s="33" t="s">
        <v>329</v>
      </c>
      <c r="D286" s="33"/>
      <c r="E286" s="33"/>
      <c r="F286" s="33"/>
      <c r="G286" s="33"/>
    </row>
    <row r="287" ht="25" customHeight="1">
      <c r="A287" s="32" t="s">
        <v>303</v>
      </c>
      <c r="B287" s="32"/>
      <c r="C287" s="33" t="s">
        <v>271</v>
      </c>
      <c r="D287" s="33"/>
      <c r="E287" s="33"/>
      <c r="F287" s="33"/>
      <c r="G287" s="33"/>
    </row>
    <row r="288" ht="15" customHeight="1">
</row>
    <row r="289" ht="25" customHeight="1">
      <c r="A289" s="6" t="s">
        <v>438</v>
      </c>
      <c r="B289" s="6"/>
      <c r="C289" s="6"/>
      <c r="D289" s="6"/>
      <c r="E289" s="6"/>
      <c r="F289" s="6"/>
      <c r="G289" s="6"/>
    </row>
    <row r="290" ht="15" customHeight="1">
</row>
    <row r="291" ht="50" customHeight="1">
      <c r="A291" s="14" t="s">
        <v>205</v>
      </c>
      <c r="B291" s="14" t="s">
        <v>389</v>
      </c>
      <c r="C291" s="14"/>
      <c r="D291" s="14" t="s">
        <v>420</v>
      </c>
      <c r="E291" s="14" t="s">
        <v>421</v>
      </c>
      <c r="F291" s="14" t="s">
        <v>422</v>
      </c>
      <c r="G291" s="14" t="s">
        <v>423</v>
      </c>
    </row>
    <row r="292" ht="15" customHeight="1">
      <c r="A292" s="14">
        <v>1</v>
      </c>
      <c r="B292" s="14">
        <v>2</v>
      </c>
      <c r="C292" s="14"/>
      <c r="D292" s="14">
        <v>3</v>
      </c>
      <c r="E292" s="14">
        <v>4</v>
      </c>
      <c r="F292" s="14">
        <v>5</v>
      </c>
      <c r="G292" s="14">
        <v>6</v>
      </c>
    </row>
    <row r="293" ht="60" customHeight="1">
      <c r="A293" s="14" t="s">
        <v>342</v>
      </c>
      <c r="B293" s="15" t="s">
        <v>439</v>
      </c>
      <c r="C293" s="15"/>
      <c r="D293" s="14" t="s">
        <v>56</v>
      </c>
      <c r="E293" s="22">
        <v>1000</v>
      </c>
      <c r="F293" s="22">
        <v>45.2</v>
      </c>
      <c r="G293" s="22">
        <v>45200</v>
      </c>
    </row>
    <row r="294" ht="25" customHeight="1">
      <c r="A294" s="35" t="s">
        <v>425</v>
      </c>
      <c r="B294" s="35"/>
      <c r="C294" s="35"/>
      <c r="D294" s="35"/>
      <c r="E294" s="34">
        <f>SUBTOTAL(9,E293:E293)</f>
      </c>
      <c r="F294" s="34" t="s">
        <v>328</v>
      </c>
      <c r="G294" s="34">
        <f>SUBTOTAL(9,G293:G293)</f>
      </c>
    </row>
    <row r="295" ht="40" customHeight="1">
      <c r="A295" s="14" t="s">
        <v>346</v>
      </c>
      <c r="B295" s="15" t="s">
        <v>440</v>
      </c>
      <c r="C295" s="15"/>
      <c r="D295" s="14" t="s">
        <v>56</v>
      </c>
      <c r="E295" s="22">
        <v>800</v>
      </c>
      <c r="F295" s="22">
        <v>56.38</v>
      </c>
      <c r="G295" s="22">
        <v>45104</v>
      </c>
    </row>
    <row r="296" ht="25" customHeight="1">
      <c r="A296" s="35" t="s">
        <v>425</v>
      </c>
      <c r="B296" s="35"/>
      <c r="C296" s="35"/>
      <c r="D296" s="35"/>
      <c r="E296" s="34">
        <f>SUBTOTAL(9,E295:E295)</f>
      </c>
      <c r="F296" s="34" t="s">
        <v>328</v>
      </c>
      <c r="G296" s="34">
        <f>SUBTOTAL(9,G295:G295)</f>
      </c>
    </row>
    <row r="297" ht="40" customHeight="1">
      <c r="A297" s="14" t="s">
        <v>348</v>
      </c>
      <c r="B297" s="15" t="s">
        <v>441</v>
      </c>
      <c r="C297" s="15"/>
      <c r="D297" s="14" t="s">
        <v>56</v>
      </c>
      <c r="E297" s="22">
        <v>6</v>
      </c>
      <c r="F297" s="22">
        <v>1600</v>
      </c>
      <c r="G297" s="22">
        <v>9600</v>
      </c>
    </row>
    <row r="298" ht="25" customHeight="1">
      <c r="A298" s="35" t="s">
        <v>425</v>
      </c>
      <c r="B298" s="35"/>
      <c r="C298" s="35"/>
      <c r="D298" s="35"/>
      <c r="E298" s="34">
        <f>SUBTOTAL(9,E297:E297)</f>
      </c>
      <c r="F298" s="34" t="s">
        <v>328</v>
      </c>
      <c r="G298" s="34">
        <f>SUBTOTAL(9,G297:G297)</f>
      </c>
    </row>
    <row r="299" ht="25" customHeight="1">
      <c r="A299" s="35" t="s">
        <v>426</v>
      </c>
      <c r="B299" s="35"/>
      <c r="C299" s="35"/>
      <c r="D299" s="35"/>
      <c r="E299" s="35"/>
      <c r="F299" s="35"/>
      <c r="G299" s="34">
        <f>SUBTOTAL(9,G293:G298)</f>
      </c>
    </row>
    <row r="300" ht="25" customHeight="1">
</row>
    <row r="301" ht="20" customHeight="1">
      <c r="A301" s="32" t="s">
        <v>300</v>
      </c>
      <c r="B301" s="32"/>
      <c r="C301" s="33" t="s">
        <v>174</v>
      </c>
      <c r="D301" s="33"/>
      <c r="E301" s="33"/>
      <c r="F301" s="33"/>
      <c r="G301" s="33"/>
    </row>
    <row r="302" ht="20" customHeight="1">
      <c r="A302" s="32" t="s">
        <v>301</v>
      </c>
      <c r="B302" s="32"/>
      <c r="C302" s="33" t="s">
        <v>329</v>
      </c>
      <c r="D302" s="33"/>
      <c r="E302" s="33"/>
      <c r="F302" s="33"/>
      <c r="G302" s="33"/>
    </row>
    <row r="303" ht="25" customHeight="1">
      <c r="A303" s="32" t="s">
        <v>303</v>
      </c>
      <c r="B303" s="32"/>
      <c r="C303" s="33" t="s">
        <v>271</v>
      </c>
      <c r="D303" s="33"/>
      <c r="E303" s="33"/>
      <c r="F303" s="33"/>
      <c r="G303" s="33"/>
    </row>
    <row r="304" ht="15" customHeight="1">
</row>
    <row r="305" ht="25" customHeight="1">
      <c r="A305" s="6" t="s">
        <v>419</v>
      </c>
      <c r="B305" s="6"/>
      <c r="C305" s="6"/>
      <c r="D305" s="6"/>
      <c r="E305" s="6"/>
      <c r="F305" s="6"/>
      <c r="G305" s="6"/>
    </row>
    <row r="306" ht="15" customHeight="1">
</row>
    <row r="307" ht="50" customHeight="1">
      <c r="A307" s="14" t="s">
        <v>205</v>
      </c>
      <c r="B307" s="14" t="s">
        <v>389</v>
      </c>
      <c r="C307" s="14"/>
      <c r="D307" s="14" t="s">
        <v>420</v>
      </c>
      <c r="E307" s="14" t="s">
        <v>421</v>
      </c>
      <c r="F307" s="14" t="s">
        <v>422</v>
      </c>
      <c r="G307" s="14" t="s">
        <v>423</v>
      </c>
    </row>
    <row r="308" ht="15" customHeight="1">
      <c r="A308" s="14">
        <v>1</v>
      </c>
      <c r="B308" s="14">
        <v>2</v>
      </c>
      <c r="C308" s="14"/>
      <c r="D308" s="14">
        <v>3</v>
      </c>
      <c r="E308" s="14">
        <v>4</v>
      </c>
      <c r="F308" s="14">
        <v>5</v>
      </c>
      <c r="G308" s="14">
        <v>6</v>
      </c>
    </row>
    <row r="309" ht="60" customHeight="1">
      <c r="A309" s="14" t="s">
        <v>350</v>
      </c>
      <c r="B309" s="15" t="s">
        <v>442</v>
      </c>
      <c r="C309" s="15"/>
      <c r="D309" s="14" t="s">
        <v>56</v>
      </c>
      <c r="E309" s="22">
        <v>12</v>
      </c>
      <c r="F309" s="22">
        <v>3077.2</v>
      </c>
      <c r="G309" s="22">
        <v>36926.4</v>
      </c>
    </row>
    <row r="310" ht="25" customHeight="1">
      <c r="A310" s="35" t="s">
        <v>425</v>
      </c>
      <c r="B310" s="35"/>
      <c r="C310" s="35"/>
      <c r="D310" s="35"/>
      <c r="E310" s="34">
        <f>SUBTOTAL(9,E309:E309)</f>
      </c>
      <c r="F310" s="34" t="s">
        <v>328</v>
      </c>
      <c r="G310" s="34">
        <f>SUBTOTAL(9,G309:G309)</f>
      </c>
    </row>
    <row r="311" ht="80" customHeight="1">
      <c r="A311" s="14" t="s">
        <v>352</v>
      </c>
      <c r="B311" s="15" t="s">
        <v>443</v>
      </c>
      <c r="C311" s="15"/>
      <c r="D311" s="14" t="s">
        <v>56</v>
      </c>
      <c r="E311" s="22">
        <v>12</v>
      </c>
      <c r="F311" s="22">
        <v>5000</v>
      </c>
      <c r="G311" s="22">
        <v>60000</v>
      </c>
    </row>
    <row r="312" ht="25" customHeight="1">
      <c r="A312" s="35" t="s">
        <v>425</v>
      </c>
      <c r="B312" s="35"/>
      <c r="C312" s="35"/>
      <c r="D312" s="35"/>
      <c r="E312" s="34">
        <f>SUBTOTAL(9,E311:E311)</f>
      </c>
      <c r="F312" s="34" t="s">
        <v>328</v>
      </c>
      <c r="G312" s="34">
        <f>SUBTOTAL(9,G311:G311)</f>
      </c>
    </row>
    <row r="313" ht="60" customHeight="1">
      <c r="A313" s="14" t="s">
        <v>354</v>
      </c>
      <c r="B313" s="15" t="s">
        <v>444</v>
      </c>
      <c r="C313" s="15"/>
      <c r="D313" s="14" t="s">
        <v>56</v>
      </c>
      <c r="E313" s="22">
        <v>12</v>
      </c>
      <c r="F313" s="22">
        <v>2100</v>
      </c>
      <c r="G313" s="22">
        <v>25200</v>
      </c>
    </row>
    <row r="314" ht="25" customHeight="1">
      <c r="A314" s="35" t="s">
        <v>425</v>
      </c>
      <c r="B314" s="35"/>
      <c r="C314" s="35"/>
      <c r="D314" s="35"/>
      <c r="E314" s="34">
        <f>SUBTOTAL(9,E313:E313)</f>
      </c>
      <c r="F314" s="34" t="s">
        <v>328</v>
      </c>
      <c r="G314" s="34">
        <f>SUBTOTAL(9,G313:G313)</f>
      </c>
    </row>
    <row r="315" ht="40" customHeight="1">
      <c r="A315" s="14" t="s">
        <v>356</v>
      </c>
      <c r="B315" s="15" t="s">
        <v>445</v>
      </c>
      <c r="C315" s="15"/>
      <c r="D315" s="14" t="s">
        <v>56</v>
      </c>
      <c r="E315" s="22">
        <v>12</v>
      </c>
      <c r="F315" s="22">
        <v>1950</v>
      </c>
      <c r="G315" s="22">
        <v>23400</v>
      </c>
    </row>
    <row r="316" ht="25" customHeight="1">
      <c r="A316" s="35" t="s">
        <v>425</v>
      </c>
      <c r="B316" s="35"/>
      <c r="C316" s="35"/>
      <c r="D316" s="35"/>
      <c r="E316" s="34">
        <f>SUBTOTAL(9,E315:E315)</f>
      </c>
      <c r="F316" s="34" t="s">
        <v>328</v>
      </c>
      <c r="G316" s="34">
        <f>SUBTOTAL(9,G315:G315)</f>
      </c>
    </row>
    <row r="317" ht="60" customHeight="1">
      <c r="A317" s="14" t="s">
        <v>358</v>
      </c>
      <c r="B317" s="15" t="s">
        <v>446</v>
      </c>
      <c r="C317" s="15"/>
      <c r="D317" s="14" t="s">
        <v>56</v>
      </c>
      <c r="E317" s="22">
        <v>32</v>
      </c>
      <c r="F317" s="22">
        <v>2000</v>
      </c>
      <c r="G317" s="22">
        <v>64000</v>
      </c>
    </row>
    <row r="318" ht="25" customHeight="1">
      <c r="A318" s="35" t="s">
        <v>425</v>
      </c>
      <c r="B318" s="35"/>
      <c r="C318" s="35"/>
      <c r="D318" s="35"/>
      <c r="E318" s="34">
        <f>SUBTOTAL(9,E317:E317)</f>
      </c>
      <c r="F318" s="34" t="s">
        <v>328</v>
      </c>
      <c r="G318" s="34">
        <f>SUBTOTAL(9,G317:G317)</f>
      </c>
    </row>
    <row r="319" ht="60" customHeight="1">
      <c r="A319" s="14" t="s">
        <v>364</v>
      </c>
      <c r="B319" s="15" t="s">
        <v>449</v>
      </c>
      <c r="C319" s="15"/>
      <c r="D319" s="14" t="s">
        <v>56</v>
      </c>
      <c r="E319" s="22">
        <v>12</v>
      </c>
      <c r="F319" s="22">
        <v>1000</v>
      </c>
      <c r="G319" s="22">
        <v>12000</v>
      </c>
    </row>
    <row r="320" ht="25" customHeight="1">
      <c r="A320" s="35" t="s">
        <v>425</v>
      </c>
      <c r="B320" s="35"/>
      <c r="C320" s="35"/>
      <c r="D320" s="35"/>
      <c r="E320" s="34">
        <f>SUBTOTAL(9,E319:E319)</f>
      </c>
      <c r="F320" s="34" t="s">
        <v>328</v>
      </c>
      <c r="G320" s="34">
        <f>SUBTOTAL(9,G319:G319)</f>
      </c>
    </row>
    <row r="321" ht="25" customHeight="1">
      <c r="A321" s="35" t="s">
        <v>426</v>
      </c>
      <c r="B321" s="35"/>
      <c r="C321" s="35"/>
      <c r="D321" s="35"/>
      <c r="E321" s="35"/>
      <c r="F321" s="35"/>
      <c r="G321" s="34">
        <f>SUBTOTAL(9,G309:G320)</f>
      </c>
    </row>
    <row r="322" ht="25" customHeight="1">
</row>
    <row r="323" ht="20" customHeight="1">
      <c r="A323" s="32" t="s">
        <v>300</v>
      </c>
      <c r="B323" s="32"/>
      <c r="C323" s="33" t="s">
        <v>174</v>
      </c>
      <c r="D323" s="33"/>
      <c r="E323" s="33"/>
      <c r="F323" s="33"/>
      <c r="G323" s="33"/>
    </row>
    <row r="324" ht="20" customHeight="1">
      <c r="A324" s="32" t="s">
        <v>301</v>
      </c>
      <c r="B324" s="32"/>
      <c r="C324" s="33" t="s">
        <v>329</v>
      </c>
      <c r="D324" s="33"/>
      <c r="E324" s="33"/>
      <c r="F324" s="33"/>
      <c r="G324" s="33"/>
    </row>
    <row r="325" ht="25" customHeight="1">
      <c r="A325" s="32" t="s">
        <v>303</v>
      </c>
      <c r="B325" s="32"/>
      <c r="C325" s="33" t="s">
        <v>271</v>
      </c>
      <c r="D325" s="33"/>
      <c r="E325" s="33"/>
      <c r="F325" s="33"/>
      <c r="G325" s="33"/>
    </row>
    <row r="326" ht="15" customHeight="1">
</row>
    <row r="327" ht="25" customHeight="1">
      <c r="A327" s="6" t="s">
        <v>450</v>
      </c>
      <c r="B327" s="6"/>
      <c r="C327" s="6"/>
      <c r="D327" s="6"/>
      <c r="E327" s="6"/>
      <c r="F327" s="6"/>
      <c r="G327" s="6"/>
    </row>
    <row r="328" ht="15" customHeight="1">
</row>
    <row r="329" ht="50" customHeight="1">
      <c r="A329" s="14" t="s">
        <v>205</v>
      </c>
      <c r="B329" s="14" t="s">
        <v>389</v>
      </c>
      <c r="C329" s="14"/>
      <c r="D329" s="14" t="s">
        <v>420</v>
      </c>
      <c r="E329" s="14" t="s">
        <v>421</v>
      </c>
      <c r="F329" s="14" t="s">
        <v>422</v>
      </c>
      <c r="G329" s="14" t="s">
        <v>423</v>
      </c>
    </row>
    <row r="330" ht="15" customHeight="1">
      <c r="A330" s="14">
        <v>1</v>
      </c>
      <c r="B330" s="14">
        <v>2</v>
      </c>
      <c r="C330" s="14"/>
      <c r="D330" s="14">
        <v>3</v>
      </c>
      <c r="E330" s="14">
        <v>4</v>
      </c>
      <c r="F330" s="14">
        <v>5</v>
      </c>
      <c r="G330" s="14">
        <v>6</v>
      </c>
    </row>
    <row r="331" ht="40" customHeight="1">
      <c r="A331" s="14" t="s">
        <v>366</v>
      </c>
      <c r="B331" s="15" t="s">
        <v>451</v>
      </c>
      <c r="C331" s="15"/>
      <c r="D331" s="14" t="s">
        <v>56</v>
      </c>
      <c r="E331" s="22">
        <v>1</v>
      </c>
      <c r="F331" s="22">
        <v>35000</v>
      </c>
      <c r="G331" s="22">
        <v>35000</v>
      </c>
    </row>
    <row r="332" ht="25" customHeight="1">
      <c r="A332" s="35" t="s">
        <v>425</v>
      </c>
      <c r="B332" s="35"/>
      <c r="C332" s="35"/>
      <c r="D332" s="35"/>
      <c r="E332" s="34">
        <f>SUBTOTAL(9,E331:E331)</f>
      </c>
      <c r="F332" s="34" t="s">
        <v>328</v>
      </c>
      <c r="G332" s="34">
        <f>SUBTOTAL(9,G331:G331)</f>
      </c>
    </row>
    <row r="333" ht="60" customHeight="1">
      <c r="A333" s="14" t="s">
        <v>370</v>
      </c>
      <c r="B333" s="15" t="s">
        <v>452</v>
      </c>
      <c r="C333" s="15"/>
      <c r="D333" s="14" t="s">
        <v>56</v>
      </c>
      <c r="E333" s="22">
        <v>12</v>
      </c>
      <c r="F333" s="22">
        <v>1000</v>
      </c>
      <c r="G333" s="22">
        <v>12000</v>
      </c>
    </row>
    <row r="334" ht="25" customHeight="1">
      <c r="A334" s="35" t="s">
        <v>425</v>
      </c>
      <c r="B334" s="35"/>
      <c r="C334" s="35"/>
      <c r="D334" s="35"/>
      <c r="E334" s="34">
        <f>SUBTOTAL(9,E333:E333)</f>
      </c>
      <c r="F334" s="34" t="s">
        <v>328</v>
      </c>
      <c r="G334" s="34">
        <f>SUBTOTAL(9,G333:G333)</f>
      </c>
    </row>
    <row r="335" ht="80" customHeight="1">
      <c r="A335" s="14" t="s">
        <v>372</v>
      </c>
      <c r="B335" s="15" t="s">
        <v>453</v>
      </c>
      <c r="C335" s="15"/>
      <c r="D335" s="14" t="s">
        <v>56</v>
      </c>
      <c r="E335" s="22">
        <v>12</v>
      </c>
      <c r="F335" s="22">
        <v>3000</v>
      </c>
      <c r="G335" s="22">
        <v>36000</v>
      </c>
    </row>
    <row r="336" ht="25" customHeight="1">
      <c r="A336" s="35" t="s">
        <v>425</v>
      </c>
      <c r="B336" s="35"/>
      <c r="C336" s="35"/>
      <c r="D336" s="35"/>
      <c r="E336" s="34">
        <f>SUBTOTAL(9,E335:E335)</f>
      </c>
      <c r="F336" s="34" t="s">
        <v>328</v>
      </c>
      <c r="G336" s="34">
        <f>SUBTOTAL(9,G335:G335)</f>
      </c>
    </row>
    <row r="337" ht="80" customHeight="1">
      <c r="A337" s="14" t="s">
        <v>374</v>
      </c>
      <c r="B337" s="15" t="s">
        <v>454</v>
      </c>
      <c r="C337" s="15"/>
      <c r="D337" s="14" t="s">
        <v>56</v>
      </c>
      <c r="E337" s="22">
        <v>1</v>
      </c>
      <c r="F337" s="22">
        <v>90000</v>
      </c>
      <c r="G337" s="22">
        <v>90000</v>
      </c>
    </row>
    <row r="338" ht="25" customHeight="1">
      <c r="A338" s="35" t="s">
        <v>425</v>
      </c>
      <c r="B338" s="35"/>
      <c r="C338" s="35"/>
      <c r="D338" s="35"/>
      <c r="E338" s="34">
        <f>SUBTOTAL(9,E337:E337)</f>
      </c>
      <c r="F338" s="34" t="s">
        <v>328</v>
      </c>
      <c r="G338" s="34">
        <f>SUBTOTAL(9,G337:G337)</f>
      </c>
    </row>
    <row r="339" ht="60" customHeight="1">
      <c r="A339" s="14" t="s">
        <v>376</v>
      </c>
      <c r="B339" s="15" t="s">
        <v>455</v>
      </c>
      <c r="C339" s="15"/>
      <c r="D339" s="14" t="s">
        <v>56</v>
      </c>
      <c r="E339" s="22">
        <v>1</v>
      </c>
      <c r="F339" s="22">
        <v>20000</v>
      </c>
      <c r="G339" s="22">
        <v>20000</v>
      </c>
    </row>
    <row r="340" ht="25" customHeight="1">
      <c r="A340" s="35" t="s">
        <v>425</v>
      </c>
      <c r="B340" s="35"/>
      <c r="C340" s="35"/>
      <c r="D340" s="35"/>
      <c r="E340" s="34">
        <f>SUBTOTAL(9,E339:E339)</f>
      </c>
      <c r="F340" s="34" t="s">
        <v>328</v>
      </c>
      <c r="G340" s="34">
        <f>SUBTOTAL(9,G339:G339)</f>
      </c>
    </row>
    <row r="341" ht="80" customHeight="1">
      <c r="A341" s="14" t="s">
        <v>378</v>
      </c>
      <c r="B341" s="15" t="s">
        <v>456</v>
      </c>
      <c r="C341" s="15"/>
      <c r="D341" s="14" t="s">
        <v>56</v>
      </c>
      <c r="E341" s="22">
        <v>12</v>
      </c>
      <c r="F341" s="22">
        <v>3800</v>
      </c>
      <c r="G341" s="22">
        <v>45600</v>
      </c>
    </row>
    <row r="342" ht="25" customHeight="1">
      <c r="A342" s="35" t="s">
        <v>425</v>
      </c>
      <c r="B342" s="35"/>
      <c r="C342" s="35"/>
      <c r="D342" s="35"/>
      <c r="E342" s="34">
        <f>SUBTOTAL(9,E341:E341)</f>
      </c>
      <c r="F342" s="34" t="s">
        <v>328</v>
      </c>
      <c r="G342" s="34">
        <f>SUBTOTAL(9,G341:G341)</f>
      </c>
    </row>
    <row r="343" ht="40" customHeight="1">
      <c r="A343" s="14" t="s">
        <v>382</v>
      </c>
      <c r="B343" s="15" t="s">
        <v>457</v>
      </c>
      <c r="C343" s="15"/>
      <c r="D343" s="14" t="s">
        <v>56</v>
      </c>
      <c r="E343" s="22">
        <v>1</v>
      </c>
      <c r="F343" s="22">
        <v>15000</v>
      </c>
      <c r="G343" s="22">
        <v>15000</v>
      </c>
    </row>
    <row r="344" ht="25" customHeight="1">
      <c r="A344" s="35" t="s">
        <v>425</v>
      </c>
      <c r="B344" s="35"/>
      <c r="C344" s="35"/>
      <c r="D344" s="35"/>
      <c r="E344" s="34">
        <f>SUBTOTAL(9,E343:E343)</f>
      </c>
      <c r="F344" s="34" t="s">
        <v>328</v>
      </c>
      <c r="G344" s="34">
        <f>SUBTOTAL(9,G343:G343)</f>
      </c>
    </row>
    <row r="345" ht="40" customHeight="1">
      <c r="A345" s="14" t="s">
        <v>458</v>
      </c>
      <c r="B345" s="15" t="s">
        <v>459</v>
      </c>
      <c r="C345" s="15"/>
      <c r="D345" s="14" t="s">
        <v>56</v>
      </c>
      <c r="E345" s="22">
        <v>1</v>
      </c>
      <c r="F345" s="22">
        <v>45000</v>
      </c>
      <c r="G345" s="22">
        <v>45000</v>
      </c>
    </row>
    <row r="346" ht="25" customHeight="1">
      <c r="A346" s="35" t="s">
        <v>425</v>
      </c>
      <c r="B346" s="35"/>
      <c r="C346" s="35"/>
      <c r="D346" s="35"/>
      <c r="E346" s="34">
        <f>SUBTOTAL(9,E345:E345)</f>
      </c>
      <c r="F346" s="34" t="s">
        <v>328</v>
      </c>
      <c r="G346" s="34">
        <f>SUBTOTAL(9,G345:G345)</f>
      </c>
    </row>
    <row r="347" ht="80" customHeight="1">
      <c r="A347" s="14" t="s">
        <v>460</v>
      </c>
      <c r="B347" s="15" t="s">
        <v>461</v>
      </c>
      <c r="C347" s="15"/>
      <c r="D347" s="14" t="s">
        <v>56</v>
      </c>
      <c r="E347" s="22">
        <v>1</v>
      </c>
      <c r="F347" s="22">
        <v>41231.8</v>
      </c>
      <c r="G347" s="22">
        <v>41231.8</v>
      </c>
    </row>
    <row r="348" ht="25" customHeight="1">
      <c r="A348" s="35" t="s">
        <v>425</v>
      </c>
      <c r="B348" s="35"/>
      <c r="C348" s="35"/>
      <c r="D348" s="35"/>
      <c r="E348" s="34">
        <f>SUBTOTAL(9,E347:E347)</f>
      </c>
      <c r="F348" s="34" t="s">
        <v>328</v>
      </c>
      <c r="G348" s="34">
        <f>SUBTOTAL(9,G347:G347)</f>
      </c>
    </row>
    <row r="349" ht="80" customHeight="1">
      <c r="A349" s="14" t="s">
        <v>462</v>
      </c>
      <c r="B349" s="15" t="s">
        <v>463</v>
      </c>
      <c r="C349" s="15"/>
      <c r="D349" s="14" t="s">
        <v>56</v>
      </c>
      <c r="E349" s="22">
        <v>1</v>
      </c>
      <c r="F349" s="22">
        <v>25000</v>
      </c>
      <c r="G349" s="22">
        <v>25000</v>
      </c>
    </row>
    <row r="350" ht="25" customHeight="1">
      <c r="A350" s="35" t="s">
        <v>425</v>
      </c>
      <c r="B350" s="35"/>
      <c r="C350" s="35"/>
      <c r="D350" s="35"/>
      <c r="E350" s="34">
        <f>SUBTOTAL(9,E349:E349)</f>
      </c>
      <c r="F350" s="34" t="s">
        <v>328</v>
      </c>
      <c r="G350" s="34">
        <f>SUBTOTAL(9,G349:G349)</f>
      </c>
    </row>
    <row r="351" ht="25" customHeight="1">
      <c r="A351" s="35" t="s">
        <v>426</v>
      </c>
      <c r="B351" s="35"/>
      <c r="C351" s="35"/>
      <c r="D351" s="35"/>
      <c r="E351" s="35"/>
      <c r="F351" s="35"/>
      <c r="G351" s="34">
        <f>SUBTOTAL(9,G331:G350)</f>
      </c>
    </row>
    <row r="352" ht="25" customHeight="1">
</row>
    <row r="353" ht="20" customHeight="1">
      <c r="A353" s="32" t="s">
        <v>300</v>
      </c>
      <c r="B353" s="32"/>
      <c r="C353" s="33" t="s">
        <v>174</v>
      </c>
      <c r="D353" s="33"/>
      <c r="E353" s="33"/>
      <c r="F353" s="33"/>
      <c r="G353" s="33"/>
    </row>
    <row r="354" ht="20" customHeight="1">
      <c r="A354" s="32" t="s">
        <v>301</v>
      </c>
      <c r="B354" s="32"/>
      <c r="C354" s="33" t="s">
        <v>329</v>
      </c>
      <c r="D354" s="33"/>
      <c r="E354" s="33"/>
      <c r="F354" s="33"/>
      <c r="G354" s="33"/>
    </row>
    <row r="355" ht="25" customHeight="1">
      <c r="A355" s="32" t="s">
        <v>303</v>
      </c>
      <c r="B355" s="32"/>
      <c r="C355" s="33" t="s">
        <v>271</v>
      </c>
      <c r="D355" s="33"/>
      <c r="E355" s="33"/>
      <c r="F355" s="33"/>
      <c r="G355" s="33"/>
    </row>
    <row r="356" ht="15" customHeight="1">
</row>
    <row r="357" ht="25" customHeight="1">
      <c r="A357" s="6" t="s">
        <v>464</v>
      </c>
      <c r="B357" s="6"/>
      <c r="C357" s="6"/>
      <c r="D357" s="6"/>
      <c r="E357" s="6"/>
      <c r="F357" s="6"/>
      <c r="G357" s="6"/>
    </row>
    <row r="358" ht="15" customHeight="1">
</row>
    <row r="359" ht="50" customHeight="1">
      <c r="A359" s="14" t="s">
        <v>205</v>
      </c>
      <c r="B359" s="14" t="s">
        <v>389</v>
      </c>
      <c r="C359" s="14"/>
      <c r="D359" s="14" t="s">
        <v>420</v>
      </c>
      <c r="E359" s="14" t="s">
        <v>421</v>
      </c>
      <c r="F359" s="14" t="s">
        <v>422</v>
      </c>
      <c r="G359" s="14" t="s">
        <v>423</v>
      </c>
    </row>
    <row r="360" ht="15" customHeight="1">
      <c r="A360" s="14">
        <v>1</v>
      </c>
      <c r="B360" s="14">
        <v>2</v>
      </c>
      <c r="C360" s="14"/>
      <c r="D360" s="14">
        <v>3</v>
      </c>
      <c r="E360" s="14">
        <v>4</v>
      </c>
      <c r="F360" s="14">
        <v>5</v>
      </c>
      <c r="G360" s="14">
        <v>6</v>
      </c>
    </row>
    <row r="361" ht="60" customHeight="1">
      <c r="A361" s="14" t="s">
        <v>368</v>
      </c>
      <c r="B361" s="15" t="s">
        <v>465</v>
      </c>
      <c r="C361" s="15"/>
      <c r="D361" s="14" t="s">
        <v>56</v>
      </c>
      <c r="E361" s="22">
        <v>1</v>
      </c>
      <c r="F361" s="22">
        <v>6673.62</v>
      </c>
      <c r="G361" s="22">
        <v>6673.62</v>
      </c>
    </row>
    <row r="362" ht="25" customHeight="1">
      <c r="A362" s="35" t="s">
        <v>425</v>
      </c>
      <c r="B362" s="35"/>
      <c r="C362" s="35"/>
      <c r="D362" s="35"/>
      <c r="E362" s="34">
        <f>SUBTOTAL(9,E361:E361)</f>
      </c>
      <c r="F362" s="34" t="s">
        <v>328</v>
      </c>
      <c r="G362" s="34">
        <f>SUBTOTAL(9,G361:G361)</f>
      </c>
    </row>
    <row r="363" ht="60" customHeight="1">
      <c r="A363" s="14" t="s">
        <v>466</v>
      </c>
      <c r="B363" s="15" t="s">
        <v>467</v>
      </c>
      <c r="C363" s="15"/>
      <c r="D363" s="14" t="s">
        <v>56</v>
      </c>
      <c r="E363" s="22">
        <v>50</v>
      </c>
      <c r="F363" s="22">
        <v>500</v>
      </c>
      <c r="G363" s="22">
        <v>25000</v>
      </c>
    </row>
    <row r="364" ht="25" customHeight="1">
      <c r="A364" s="35" t="s">
        <v>425</v>
      </c>
      <c r="B364" s="35"/>
      <c r="C364" s="35"/>
      <c r="D364" s="35"/>
      <c r="E364" s="34">
        <f>SUBTOTAL(9,E363:E363)</f>
      </c>
      <c r="F364" s="34" t="s">
        <v>328</v>
      </c>
      <c r="G364" s="34">
        <f>SUBTOTAL(9,G363:G363)</f>
      </c>
    </row>
    <row r="365" ht="25" customHeight="1">
      <c r="A365" s="35" t="s">
        <v>426</v>
      </c>
      <c r="B365" s="35"/>
      <c r="C365" s="35"/>
      <c r="D365" s="35"/>
      <c r="E365" s="35"/>
      <c r="F365" s="35"/>
      <c r="G365" s="34">
        <f>SUBTOTAL(9,G361:G364)</f>
      </c>
    </row>
    <row r="366" ht="25" customHeight="1">
</row>
    <row r="367" ht="20" customHeight="1">
      <c r="A367" s="32" t="s">
        <v>300</v>
      </c>
      <c r="B367" s="32"/>
      <c r="C367" s="33" t="s">
        <v>174</v>
      </c>
      <c r="D367" s="33"/>
      <c r="E367" s="33"/>
      <c r="F367" s="33"/>
      <c r="G367" s="33"/>
    </row>
    <row r="368" ht="20" customHeight="1">
      <c r="A368" s="32" t="s">
        <v>301</v>
      </c>
      <c r="B368" s="32"/>
      <c r="C368" s="33" t="s">
        <v>329</v>
      </c>
      <c r="D368" s="33"/>
      <c r="E368" s="33"/>
      <c r="F368" s="33"/>
      <c r="G368" s="33"/>
    </row>
    <row r="369" ht="25" customHeight="1">
      <c r="A369" s="32" t="s">
        <v>303</v>
      </c>
      <c r="B369" s="32"/>
      <c r="C369" s="33" t="s">
        <v>271</v>
      </c>
      <c r="D369" s="33"/>
      <c r="E369" s="33"/>
      <c r="F369" s="33"/>
      <c r="G369" s="33"/>
    </row>
    <row r="370" ht="15" customHeight="1">
</row>
    <row r="371" ht="25" customHeight="1">
      <c r="A371" s="6" t="s">
        <v>473</v>
      </c>
      <c r="B371" s="6"/>
      <c r="C371" s="6"/>
      <c r="D371" s="6"/>
      <c r="E371" s="6"/>
      <c r="F371" s="6"/>
      <c r="G371" s="6"/>
    </row>
    <row r="372" ht="15" customHeight="1">
</row>
    <row r="373" ht="50" customHeight="1">
      <c r="A373" s="14" t="s">
        <v>205</v>
      </c>
      <c r="B373" s="14" t="s">
        <v>389</v>
      </c>
      <c r="C373" s="14"/>
      <c r="D373" s="14" t="s">
        <v>420</v>
      </c>
      <c r="E373" s="14" t="s">
        <v>421</v>
      </c>
      <c r="F373" s="14" t="s">
        <v>422</v>
      </c>
      <c r="G373" s="14" t="s">
        <v>423</v>
      </c>
    </row>
    <row r="374" ht="15" customHeight="1">
      <c r="A374" s="14">
        <v>1</v>
      </c>
      <c r="B374" s="14">
        <v>2</v>
      </c>
      <c r="C374" s="14"/>
      <c r="D374" s="14">
        <v>3</v>
      </c>
      <c r="E374" s="14">
        <v>4</v>
      </c>
      <c r="F374" s="14">
        <v>5</v>
      </c>
      <c r="G374" s="14">
        <v>6</v>
      </c>
    </row>
    <row r="375" ht="40" customHeight="1">
      <c r="A375" s="14" t="s">
        <v>319</v>
      </c>
      <c r="B375" s="15" t="s">
        <v>474</v>
      </c>
      <c r="C375" s="15"/>
      <c r="D375" s="14" t="s">
        <v>56</v>
      </c>
      <c r="E375" s="22">
        <v>1</v>
      </c>
      <c r="F375" s="22">
        <v>200000</v>
      </c>
      <c r="G375" s="22">
        <v>200000</v>
      </c>
    </row>
    <row r="376" ht="25" customHeight="1">
      <c r="A376" s="35" t="s">
        <v>425</v>
      </c>
      <c r="B376" s="35"/>
      <c r="C376" s="35"/>
      <c r="D376" s="35"/>
      <c r="E376" s="34">
        <f>SUBTOTAL(9,E375:E375)</f>
      </c>
      <c r="F376" s="34" t="s">
        <v>328</v>
      </c>
      <c r="G376" s="34">
        <f>SUBTOTAL(9,G375:G375)</f>
      </c>
    </row>
    <row r="377" ht="25" customHeight="1">
      <c r="A377" s="35" t="s">
        <v>426</v>
      </c>
      <c r="B377" s="35"/>
      <c r="C377" s="35"/>
      <c r="D377" s="35"/>
      <c r="E377" s="35"/>
      <c r="F377" s="35"/>
      <c r="G377" s="34">
        <f>SUBTOTAL(9,G375:G376)</f>
      </c>
    </row>
    <row r="378" ht="25" customHeight="1">
</row>
    <row r="379" ht="20" customHeight="1">
      <c r="A379" s="32" t="s">
        <v>300</v>
      </c>
      <c r="B379" s="32"/>
      <c r="C379" s="33" t="s">
        <v>174</v>
      </c>
      <c r="D379" s="33"/>
      <c r="E379" s="33"/>
      <c r="F379" s="33"/>
      <c r="G379" s="33"/>
    </row>
    <row r="380" ht="20" customHeight="1">
      <c r="A380" s="32" t="s">
        <v>301</v>
      </c>
      <c r="B380" s="32"/>
      <c r="C380" s="33" t="s">
        <v>329</v>
      </c>
      <c r="D380" s="33"/>
      <c r="E380" s="33"/>
      <c r="F380" s="33"/>
      <c r="G380" s="33"/>
    </row>
    <row r="381" ht="25" customHeight="1">
      <c r="A381" s="32" t="s">
        <v>303</v>
      </c>
      <c r="B381" s="32"/>
      <c r="C381" s="33" t="s">
        <v>271</v>
      </c>
      <c r="D381" s="33"/>
      <c r="E381" s="33"/>
      <c r="F381" s="33"/>
      <c r="G381" s="33"/>
    </row>
    <row r="382" ht="15" customHeight="1">
</row>
    <row r="383" ht="25" customHeight="1">
      <c r="A383" s="6" t="s">
        <v>475</v>
      </c>
      <c r="B383" s="6"/>
      <c r="C383" s="6"/>
      <c r="D383" s="6"/>
      <c r="E383" s="6"/>
      <c r="F383" s="6"/>
      <c r="G383" s="6"/>
    </row>
    <row r="384" ht="15" customHeight="1">
</row>
    <row r="385" ht="50" customHeight="1">
      <c r="A385" s="14" t="s">
        <v>205</v>
      </c>
      <c r="B385" s="14" t="s">
        <v>389</v>
      </c>
      <c r="C385" s="14"/>
      <c r="D385" s="14" t="s">
        <v>420</v>
      </c>
      <c r="E385" s="14" t="s">
        <v>421</v>
      </c>
      <c r="F385" s="14" t="s">
        <v>422</v>
      </c>
      <c r="G385" s="14" t="s">
        <v>423</v>
      </c>
    </row>
    <row r="386" ht="15" customHeight="1">
      <c r="A386" s="14">
        <v>1</v>
      </c>
      <c r="B386" s="14">
        <v>2</v>
      </c>
      <c r="C386" s="14"/>
      <c r="D386" s="14">
        <v>3</v>
      </c>
      <c r="E386" s="14">
        <v>4</v>
      </c>
      <c r="F386" s="14">
        <v>5</v>
      </c>
      <c r="G386" s="14">
        <v>6</v>
      </c>
    </row>
    <row r="387" ht="40" customHeight="1">
      <c r="A387" s="14" t="s">
        <v>316</v>
      </c>
      <c r="B387" s="15" t="s">
        <v>476</v>
      </c>
      <c r="C387" s="15"/>
      <c r="D387" s="14" t="s">
        <v>56</v>
      </c>
      <c r="E387" s="22">
        <v>1620</v>
      </c>
      <c r="F387" s="22">
        <v>142.79</v>
      </c>
      <c r="G387" s="22">
        <v>231319.8</v>
      </c>
    </row>
    <row r="388" ht="40" customHeight="1">
      <c r="A388" s="14" t="s">
        <v>316</v>
      </c>
      <c r="B388" s="15" t="s">
        <v>476</v>
      </c>
      <c r="C388" s="15"/>
      <c r="D388" s="14" t="s">
        <v>56</v>
      </c>
      <c r="E388" s="22">
        <v>9880</v>
      </c>
      <c r="F388" s="22">
        <v>285.56</v>
      </c>
      <c r="G388" s="22">
        <v>2821332.8</v>
      </c>
    </row>
    <row r="389" ht="25" customHeight="1">
      <c r="A389" s="35" t="s">
        <v>425</v>
      </c>
      <c r="B389" s="35"/>
      <c r="C389" s="35"/>
      <c r="D389" s="35"/>
      <c r="E389" s="34">
        <f>SUBTOTAL(9,E387:E388)</f>
      </c>
      <c r="F389" s="34" t="s">
        <v>328</v>
      </c>
      <c r="G389" s="34">
        <f>SUBTOTAL(9,G387:G388)</f>
      </c>
    </row>
    <row r="390" ht="25" customHeight="1">
      <c r="A390" s="35" t="s">
        <v>426</v>
      </c>
      <c r="B390" s="35"/>
      <c r="C390" s="35"/>
      <c r="D390" s="35"/>
      <c r="E390" s="35"/>
      <c r="F390" s="35"/>
      <c r="G390" s="34">
        <f>SUBTOTAL(9,G387:G389)</f>
      </c>
    </row>
    <row r="391" ht="25" customHeight="1">
</row>
    <row r="392" ht="20" customHeight="1">
      <c r="A392" s="32" t="s">
        <v>300</v>
      </c>
      <c r="B392" s="32"/>
      <c r="C392" s="33" t="s">
        <v>174</v>
      </c>
      <c r="D392" s="33"/>
      <c r="E392" s="33"/>
      <c r="F392" s="33"/>
      <c r="G392" s="33"/>
    </row>
    <row r="393" ht="20" customHeight="1">
      <c r="A393" s="32" t="s">
        <v>301</v>
      </c>
      <c r="B393" s="32"/>
      <c r="C393" s="33" t="s">
        <v>329</v>
      </c>
      <c r="D393" s="33"/>
      <c r="E393" s="33"/>
      <c r="F393" s="33"/>
      <c r="G393" s="33"/>
    </row>
    <row r="394" ht="25" customHeight="1">
      <c r="A394" s="32" t="s">
        <v>303</v>
      </c>
      <c r="B394" s="32"/>
      <c r="C394" s="33" t="s">
        <v>271</v>
      </c>
      <c r="D394" s="33"/>
      <c r="E394" s="33"/>
      <c r="F394" s="33"/>
      <c r="G394" s="33"/>
    </row>
    <row r="395" ht="15" customHeight="1">
</row>
    <row r="396" ht="25" customHeight="1">
      <c r="A396" s="6" t="s">
        <v>477</v>
      </c>
      <c r="B396" s="6"/>
      <c r="C396" s="6"/>
      <c r="D396" s="6"/>
      <c r="E396" s="6"/>
      <c r="F396" s="6"/>
      <c r="G396" s="6"/>
    </row>
    <row r="397" ht="15" customHeight="1">
</row>
    <row r="398" ht="50" customHeight="1">
      <c r="A398" s="14" t="s">
        <v>205</v>
      </c>
      <c r="B398" s="14" t="s">
        <v>389</v>
      </c>
      <c r="C398" s="14"/>
      <c r="D398" s="14" t="s">
        <v>420</v>
      </c>
      <c r="E398" s="14" t="s">
        <v>421</v>
      </c>
      <c r="F398" s="14" t="s">
        <v>422</v>
      </c>
      <c r="G398" s="14" t="s">
        <v>423</v>
      </c>
    </row>
    <row r="399" ht="15" customHeight="1">
      <c r="A399" s="14">
        <v>1</v>
      </c>
      <c r="B399" s="14">
        <v>2</v>
      </c>
      <c r="C399" s="14"/>
      <c r="D399" s="14">
        <v>3</v>
      </c>
      <c r="E399" s="14">
        <v>4</v>
      </c>
      <c r="F399" s="14">
        <v>5</v>
      </c>
      <c r="G399" s="14">
        <v>6</v>
      </c>
    </row>
    <row r="400" ht="60" customHeight="1">
      <c r="A400" s="14" t="s">
        <v>321</v>
      </c>
      <c r="B400" s="15" t="s">
        <v>478</v>
      </c>
      <c r="C400" s="15"/>
      <c r="D400" s="14" t="s">
        <v>56</v>
      </c>
      <c r="E400" s="22">
        <v>10000</v>
      </c>
      <c r="F400" s="22">
        <v>50</v>
      </c>
      <c r="G400" s="22">
        <v>500000</v>
      </c>
    </row>
    <row r="401" ht="25" customHeight="1">
      <c r="A401" s="35" t="s">
        <v>425</v>
      </c>
      <c r="B401" s="35"/>
      <c r="C401" s="35"/>
      <c r="D401" s="35"/>
      <c r="E401" s="34">
        <f>SUBTOTAL(9,E400:E400)</f>
      </c>
      <c r="F401" s="34" t="s">
        <v>328</v>
      </c>
      <c r="G401" s="34">
        <f>SUBTOTAL(9,G400:G400)</f>
      </c>
    </row>
    <row r="402" ht="25" customHeight="1">
      <c r="A402" s="35" t="s">
        <v>426</v>
      </c>
      <c r="B402" s="35"/>
      <c r="C402" s="35"/>
      <c r="D402" s="35"/>
      <c r="E402" s="35"/>
      <c r="F402" s="35"/>
      <c r="G402" s="34">
        <f>SUBTOTAL(9,G400:G401)</f>
      </c>
    </row>
    <row r="403" ht="25" customHeight="1">
</row>
    <row r="404" ht="20" customHeight="1">
      <c r="A404" s="32" t="s">
        <v>300</v>
      </c>
      <c r="B404" s="32"/>
      <c r="C404" s="33" t="s">
        <v>174</v>
      </c>
      <c r="D404" s="33"/>
      <c r="E404" s="33"/>
      <c r="F404" s="33"/>
      <c r="G404" s="33"/>
    </row>
    <row r="405" ht="20" customHeight="1">
      <c r="A405" s="32" t="s">
        <v>301</v>
      </c>
      <c r="B405" s="32"/>
      <c r="C405" s="33" t="s">
        <v>329</v>
      </c>
      <c r="D405" s="33"/>
      <c r="E405" s="33"/>
      <c r="F405" s="33"/>
      <c r="G405" s="33"/>
    </row>
    <row r="406" ht="25" customHeight="1">
      <c r="A406" s="32" t="s">
        <v>303</v>
      </c>
      <c r="B406" s="32"/>
      <c r="C406" s="33" t="s">
        <v>271</v>
      </c>
      <c r="D406" s="33"/>
      <c r="E406" s="33"/>
      <c r="F406" s="33"/>
      <c r="G406" s="33"/>
    </row>
    <row r="407" ht="15" customHeight="1">
</row>
    <row r="408" ht="25" customHeight="1">
      <c r="A408" s="6" t="s">
        <v>427</v>
      </c>
      <c r="B408" s="6"/>
      <c r="C408" s="6"/>
      <c r="D408" s="6"/>
      <c r="E408" s="6"/>
      <c r="F408" s="6"/>
      <c r="G408" s="6"/>
    </row>
    <row r="409" ht="15" customHeight="1">
</row>
    <row r="410" ht="50" customHeight="1">
      <c r="A410" s="14" t="s">
        <v>205</v>
      </c>
      <c r="B410" s="14" t="s">
        <v>389</v>
      </c>
      <c r="C410" s="14"/>
      <c r="D410" s="14" t="s">
        <v>420</v>
      </c>
      <c r="E410" s="14" t="s">
        <v>421</v>
      </c>
      <c r="F410" s="14" t="s">
        <v>422</v>
      </c>
      <c r="G410" s="14" t="s">
        <v>423</v>
      </c>
    </row>
    <row r="411" ht="15" customHeight="1">
      <c r="A411" s="14">
        <v>1</v>
      </c>
      <c r="B411" s="14">
        <v>2</v>
      </c>
      <c r="C411" s="14"/>
      <c r="D411" s="14">
        <v>3</v>
      </c>
      <c r="E411" s="14">
        <v>4</v>
      </c>
      <c r="F411" s="14">
        <v>5</v>
      </c>
      <c r="G411" s="14">
        <v>6</v>
      </c>
    </row>
    <row r="412" ht="40" customHeight="1">
      <c r="A412" s="14" t="s">
        <v>428</v>
      </c>
      <c r="B412" s="15" t="s">
        <v>479</v>
      </c>
      <c r="C412" s="15"/>
      <c r="D412" s="14" t="s">
        <v>56</v>
      </c>
      <c r="E412" s="22">
        <v>1</v>
      </c>
      <c r="F412" s="22">
        <v>50000</v>
      </c>
      <c r="G412" s="22">
        <v>50000</v>
      </c>
    </row>
    <row r="413" ht="25" customHeight="1">
      <c r="A413" s="35" t="s">
        <v>425</v>
      </c>
      <c r="B413" s="35"/>
      <c r="C413" s="35"/>
      <c r="D413" s="35"/>
      <c r="E413" s="34">
        <f>SUBTOTAL(9,E412:E412)</f>
      </c>
      <c r="F413" s="34" t="s">
        <v>328</v>
      </c>
      <c r="G413" s="34">
        <f>SUBTOTAL(9,G412:G412)</f>
      </c>
    </row>
    <row r="414" ht="25" customHeight="1">
      <c r="A414" s="35" t="s">
        <v>426</v>
      </c>
      <c r="B414" s="35"/>
      <c r="C414" s="35"/>
      <c r="D414" s="35"/>
      <c r="E414" s="35"/>
      <c r="F414" s="35"/>
      <c r="G414" s="34">
        <f>SUBTOTAL(9,G412:G413)</f>
      </c>
    </row>
    <row r="415" ht="25" customHeight="1">
</row>
    <row r="416" ht="20" customHeight="1">
      <c r="A416" s="32" t="s">
        <v>300</v>
      </c>
      <c r="B416" s="32"/>
      <c r="C416" s="33" t="s">
        <v>174</v>
      </c>
      <c r="D416" s="33"/>
      <c r="E416" s="33"/>
      <c r="F416" s="33"/>
      <c r="G416" s="33"/>
    </row>
    <row r="417" ht="20" customHeight="1">
      <c r="A417" s="32" t="s">
        <v>301</v>
      </c>
      <c r="B417" s="32"/>
      <c r="C417" s="33" t="s">
        <v>329</v>
      </c>
      <c r="D417" s="33"/>
      <c r="E417" s="33"/>
      <c r="F417" s="33"/>
      <c r="G417" s="33"/>
    </row>
    <row r="418" ht="25" customHeight="1">
      <c r="A418" s="32" t="s">
        <v>303</v>
      </c>
      <c r="B418" s="32"/>
      <c r="C418" s="33" t="s">
        <v>271</v>
      </c>
      <c r="D418" s="33"/>
      <c r="E418" s="33"/>
      <c r="F418" s="33"/>
      <c r="G418" s="33"/>
    </row>
    <row r="419" ht="15" customHeight="1">
</row>
    <row r="420" ht="25" customHeight="1">
      <c r="A420" s="6" t="s">
        <v>480</v>
      </c>
      <c r="B420" s="6"/>
      <c r="C420" s="6"/>
      <c r="D420" s="6"/>
      <c r="E420" s="6"/>
      <c r="F420" s="6"/>
      <c r="G420" s="6"/>
    </row>
    <row r="421" ht="15" customHeight="1">
</row>
    <row r="422" ht="50" customHeight="1">
      <c r="A422" s="14" t="s">
        <v>205</v>
      </c>
      <c r="B422" s="14" t="s">
        <v>389</v>
      </c>
      <c r="C422" s="14"/>
      <c r="D422" s="14" t="s">
        <v>420</v>
      </c>
      <c r="E422" s="14" t="s">
        <v>421</v>
      </c>
      <c r="F422" s="14" t="s">
        <v>422</v>
      </c>
      <c r="G422" s="14" t="s">
        <v>423</v>
      </c>
    </row>
    <row r="423" ht="15" customHeight="1">
      <c r="A423" s="14">
        <v>1</v>
      </c>
      <c r="B423" s="14">
        <v>2</v>
      </c>
      <c r="C423" s="14"/>
      <c r="D423" s="14">
        <v>3</v>
      </c>
      <c r="E423" s="14">
        <v>4</v>
      </c>
      <c r="F423" s="14">
        <v>5</v>
      </c>
      <c r="G423" s="14">
        <v>6</v>
      </c>
    </row>
    <row r="424" ht="40" customHeight="1">
      <c r="A424" s="14" t="s">
        <v>317</v>
      </c>
      <c r="B424" s="15" t="s">
        <v>481</v>
      </c>
      <c r="C424" s="15"/>
      <c r="D424" s="14" t="s">
        <v>56</v>
      </c>
      <c r="E424" s="22">
        <v>40</v>
      </c>
      <c r="F424" s="22">
        <v>42461.64</v>
      </c>
      <c r="G424" s="22">
        <v>1698465.6</v>
      </c>
    </row>
    <row r="425" ht="25" customHeight="1">
      <c r="A425" s="35" t="s">
        <v>425</v>
      </c>
      <c r="B425" s="35"/>
      <c r="C425" s="35"/>
      <c r="D425" s="35"/>
      <c r="E425" s="34">
        <f>SUBTOTAL(9,E424:E424)</f>
      </c>
      <c r="F425" s="34" t="s">
        <v>328</v>
      </c>
      <c r="G425" s="34">
        <f>SUBTOTAL(9,G424:G424)</f>
      </c>
    </row>
    <row r="426" ht="25" customHeight="1">
      <c r="A426" s="35" t="s">
        <v>426</v>
      </c>
      <c r="B426" s="35"/>
      <c r="C426" s="35"/>
      <c r="D426" s="35"/>
      <c r="E426" s="35"/>
      <c r="F426" s="35"/>
      <c r="G426" s="34">
        <f>SUBTOTAL(9,G424:G425)</f>
      </c>
    </row>
    <row r="427" ht="25" customHeight="1">
</row>
    <row r="428" ht="20" customHeight="1">
      <c r="A428" s="32" t="s">
        <v>300</v>
      </c>
      <c r="B428" s="32"/>
      <c r="C428" s="33" t="s">
        <v>174</v>
      </c>
      <c r="D428" s="33"/>
      <c r="E428" s="33"/>
      <c r="F428" s="33"/>
      <c r="G428" s="33"/>
    </row>
    <row r="429" ht="20" customHeight="1">
      <c r="A429" s="32" t="s">
        <v>301</v>
      </c>
      <c r="B429" s="32"/>
      <c r="C429" s="33" t="s">
        <v>329</v>
      </c>
      <c r="D429" s="33"/>
      <c r="E429" s="33"/>
      <c r="F429" s="33"/>
      <c r="G429" s="33"/>
    </row>
    <row r="430" ht="25" customHeight="1">
      <c r="A430" s="32" t="s">
        <v>303</v>
      </c>
      <c r="B430" s="32"/>
      <c r="C430" s="33" t="s">
        <v>271</v>
      </c>
      <c r="D430" s="33"/>
      <c r="E430" s="33"/>
      <c r="F430" s="33"/>
      <c r="G430" s="33"/>
    </row>
    <row r="431" ht="15" customHeight="1">
</row>
    <row r="432" ht="25" customHeight="1">
      <c r="A432" s="6" t="s">
        <v>430</v>
      </c>
      <c r="B432" s="6"/>
      <c r="C432" s="6"/>
      <c r="D432" s="6"/>
      <c r="E432" s="6"/>
      <c r="F432" s="6"/>
      <c r="G432" s="6"/>
    </row>
    <row r="433" ht="15" customHeight="1">
</row>
    <row r="434" ht="50" customHeight="1">
      <c r="A434" s="14" t="s">
        <v>205</v>
      </c>
      <c r="B434" s="14" t="s">
        <v>389</v>
      </c>
      <c r="C434" s="14"/>
      <c r="D434" s="14" t="s">
        <v>420</v>
      </c>
      <c r="E434" s="14" t="s">
        <v>421</v>
      </c>
      <c r="F434" s="14" t="s">
        <v>422</v>
      </c>
      <c r="G434" s="14" t="s">
        <v>423</v>
      </c>
    </row>
    <row r="435" ht="15" customHeight="1">
      <c r="A435" s="14">
        <v>1</v>
      </c>
      <c r="B435" s="14">
        <v>2</v>
      </c>
      <c r="C435" s="14"/>
      <c r="D435" s="14">
        <v>3</v>
      </c>
      <c r="E435" s="14">
        <v>4</v>
      </c>
      <c r="F435" s="14">
        <v>5</v>
      </c>
      <c r="G435" s="14">
        <v>6</v>
      </c>
    </row>
    <row r="436" ht="60" customHeight="1">
      <c r="A436" s="14" t="s">
        <v>320</v>
      </c>
      <c r="B436" s="15" t="s">
        <v>482</v>
      </c>
      <c r="C436" s="15"/>
      <c r="D436" s="14" t="s">
        <v>56</v>
      </c>
      <c r="E436" s="22">
        <v>1</v>
      </c>
      <c r="F436" s="22">
        <v>150000</v>
      </c>
      <c r="G436" s="22">
        <v>150000</v>
      </c>
    </row>
    <row r="437" ht="25" customHeight="1">
      <c r="A437" s="35" t="s">
        <v>425</v>
      </c>
      <c r="B437" s="35"/>
      <c r="C437" s="35"/>
      <c r="D437" s="35"/>
      <c r="E437" s="34">
        <f>SUBTOTAL(9,E436:E436)</f>
      </c>
      <c r="F437" s="34" t="s">
        <v>328</v>
      </c>
      <c r="G437" s="34">
        <f>SUBTOTAL(9,G436:G436)</f>
      </c>
    </row>
    <row r="438" ht="40" customHeight="1">
      <c r="A438" s="14" t="s">
        <v>322</v>
      </c>
      <c r="B438" s="15" t="s">
        <v>483</v>
      </c>
      <c r="C438" s="15"/>
      <c r="D438" s="14" t="s">
        <v>56</v>
      </c>
      <c r="E438" s="22">
        <v>1</v>
      </c>
      <c r="F438" s="22">
        <v>120000</v>
      </c>
      <c r="G438" s="22">
        <v>120000</v>
      </c>
    </row>
    <row r="439" ht="25" customHeight="1">
      <c r="A439" s="35" t="s">
        <v>425</v>
      </c>
      <c r="B439" s="35"/>
      <c r="C439" s="35"/>
      <c r="D439" s="35"/>
      <c r="E439" s="34">
        <f>SUBTOTAL(9,E438:E438)</f>
      </c>
      <c r="F439" s="34" t="s">
        <v>328</v>
      </c>
      <c r="G439" s="34">
        <f>SUBTOTAL(9,G438:G438)</f>
      </c>
    </row>
    <row r="440" ht="40" customHeight="1">
      <c r="A440" s="14" t="s">
        <v>323</v>
      </c>
      <c r="B440" s="15" t="s">
        <v>484</v>
      </c>
      <c r="C440" s="15"/>
      <c r="D440" s="14" t="s">
        <v>56</v>
      </c>
      <c r="E440" s="22">
        <v>1</v>
      </c>
      <c r="F440" s="22">
        <v>278823.18</v>
      </c>
      <c r="G440" s="22">
        <v>278823.18</v>
      </c>
    </row>
    <row r="441" ht="25" customHeight="1">
      <c r="A441" s="35" t="s">
        <v>425</v>
      </c>
      <c r="B441" s="35"/>
      <c r="C441" s="35"/>
      <c r="D441" s="35"/>
      <c r="E441" s="34">
        <f>SUBTOTAL(9,E440:E440)</f>
      </c>
      <c r="F441" s="34" t="s">
        <v>328</v>
      </c>
      <c r="G441" s="34">
        <f>SUBTOTAL(9,G440:G440)</f>
      </c>
    </row>
    <row r="442" ht="25" customHeight="1">
      <c r="A442" s="35" t="s">
        <v>426</v>
      </c>
      <c r="B442" s="35"/>
      <c r="C442" s="35"/>
      <c r="D442" s="35"/>
      <c r="E442" s="35"/>
      <c r="F442" s="35"/>
      <c r="G442" s="34">
        <f>SUBTOTAL(9,G436:G441)</f>
      </c>
    </row>
    <row r="443" ht="25" customHeight="1">
</row>
    <row r="444" ht="20" customHeight="1">
      <c r="A444" s="32" t="s">
        <v>300</v>
      </c>
      <c r="B444" s="32"/>
      <c r="C444" s="33" t="s">
        <v>180</v>
      </c>
      <c r="D444" s="33"/>
      <c r="E444" s="33"/>
      <c r="F444" s="33"/>
      <c r="G444" s="33"/>
    </row>
    <row r="445" ht="20" customHeight="1">
      <c r="A445" s="32" t="s">
        <v>301</v>
      </c>
      <c r="B445" s="32"/>
      <c r="C445" s="33" t="s">
        <v>329</v>
      </c>
      <c r="D445" s="33"/>
      <c r="E445" s="33"/>
      <c r="F445" s="33"/>
      <c r="G445" s="33"/>
    </row>
    <row r="446" ht="25" customHeight="1">
      <c r="A446" s="32" t="s">
        <v>303</v>
      </c>
      <c r="B446" s="32"/>
      <c r="C446" s="33" t="s">
        <v>271</v>
      </c>
      <c r="D446" s="33"/>
      <c r="E446" s="33"/>
      <c r="F446" s="33"/>
      <c r="G446" s="33"/>
    </row>
    <row r="447" ht="15" customHeight="1">
</row>
    <row r="448" ht="25" customHeight="1">
      <c r="A448" s="6" t="s">
        <v>438</v>
      </c>
      <c r="B448" s="6"/>
      <c r="C448" s="6"/>
      <c r="D448" s="6"/>
      <c r="E448" s="6"/>
      <c r="F448" s="6"/>
      <c r="G448" s="6"/>
    </row>
    <row r="449" ht="15" customHeight="1">
</row>
    <row r="450" ht="50" customHeight="1">
      <c r="A450" s="14" t="s">
        <v>205</v>
      </c>
      <c r="B450" s="14" t="s">
        <v>389</v>
      </c>
      <c r="C450" s="14"/>
      <c r="D450" s="14" t="s">
        <v>420</v>
      </c>
      <c r="E450" s="14" t="s">
        <v>421</v>
      </c>
      <c r="F450" s="14" t="s">
        <v>422</v>
      </c>
      <c r="G450" s="14" t="s">
        <v>423</v>
      </c>
    </row>
    <row r="451" ht="15" customHeight="1">
      <c r="A451" s="14">
        <v>1</v>
      </c>
      <c r="B451" s="14">
        <v>2</v>
      </c>
      <c r="C451" s="14"/>
      <c r="D451" s="14">
        <v>3</v>
      </c>
      <c r="E451" s="14">
        <v>4</v>
      </c>
      <c r="F451" s="14">
        <v>5</v>
      </c>
      <c r="G451" s="14">
        <v>6</v>
      </c>
    </row>
    <row r="452" ht="60" customHeight="1">
      <c r="A452" s="14" t="s">
        <v>344</v>
      </c>
      <c r="B452" s="15" t="s">
        <v>488</v>
      </c>
      <c r="C452" s="15"/>
      <c r="D452" s="14" t="s">
        <v>56</v>
      </c>
      <c r="E452" s="22">
        <v>1</v>
      </c>
      <c r="F452" s="22">
        <v>370000</v>
      </c>
      <c r="G452" s="22">
        <v>370000</v>
      </c>
    </row>
    <row r="453" ht="25" customHeight="1">
      <c r="A453" s="35" t="s">
        <v>425</v>
      </c>
      <c r="B453" s="35"/>
      <c r="C453" s="35"/>
      <c r="D453" s="35"/>
      <c r="E453" s="34">
        <f>SUBTOTAL(9,E452:E452)</f>
      </c>
      <c r="F453" s="34" t="s">
        <v>328</v>
      </c>
      <c r="G453" s="34">
        <f>SUBTOTAL(9,G452:G452)</f>
      </c>
    </row>
    <row r="454" ht="60" customHeight="1">
      <c r="A454" s="14" t="s">
        <v>489</v>
      </c>
      <c r="B454" s="15" t="s">
        <v>490</v>
      </c>
      <c r="C454" s="15"/>
      <c r="D454" s="14" t="s">
        <v>56</v>
      </c>
      <c r="E454" s="22">
        <v>119.391</v>
      </c>
      <c r="F454" s="22">
        <v>8618.184</v>
      </c>
      <c r="G454" s="22">
        <v>1028933.61</v>
      </c>
    </row>
    <row r="455" ht="25" customHeight="1">
      <c r="A455" s="35" t="s">
        <v>425</v>
      </c>
      <c r="B455" s="35"/>
      <c r="C455" s="35"/>
      <c r="D455" s="35"/>
      <c r="E455" s="34">
        <f>SUBTOTAL(9,E454:E454)</f>
      </c>
      <c r="F455" s="34" t="s">
        <v>328</v>
      </c>
      <c r="G455" s="34">
        <f>SUBTOTAL(9,G454:G454)</f>
      </c>
    </row>
    <row r="456" ht="25" customHeight="1">
      <c r="A456" s="35" t="s">
        <v>426</v>
      </c>
      <c r="B456" s="35"/>
      <c r="C456" s="35"/>
      <c r="D456" s="35"/>
      <c r="E456" s="35"/>
      <c r="F456" s="35"/>
      <c r="G456" s="34">
        <f>SUBTOTAL(9,G452:G455)</f>
      </c>
    </row>
    <row r="457" ht="25" customHeight="1">
</row>
    <row r="458" ht="20" customHeight="1">
      <c r="A458" s="32" t="s">
        <v>300</v>
      </c>
      <c r="B458" s="32"/>
      <c r="C458" s="33" t="s">
        <v>174</v>
      </c>
      <c r="D458" s="33"/>
      <c r="E458" s="33"/>
      <c r="F458" s="33"/>
      <c r="G458" s="33"/>
    </row>
    <row r="459" ht="20" customHeight="1">
      <c r="A459" s="32" t="s">
        <v>301</v>
      </c>
      <c r="B459" s="32"/>
      <c r="C459" s="33" t="s">
        <v>329</v>
      </c>
      <c r="D459" s="33"/>
      <c r="E459" s="33"/>
      <c r="F459" s="33"/>
      <c r="G459" s="33"/>
    </row>
    <row r="460" ht="25" customHeight="1">
      <c r="A460" s="32" t="s">
        <v>303</v>
      </c>
      <c r="B460" s="32"/>
      <c r="C460" s="33" t="s">
        <v>274</v>
      </c>
      <c r="D460" s="33"/>
      <c r="E460" s="33"/>
      <c r="F460" s="33"/>
      <c r="G460" s="33"/>
    </row>
    <row r="461" ht="15" customHeight="1">
</row>
    <row r="462" ht="25" customHeight="1">
      <c r="A462" s="6" t="s">
        <v>432</v>
      </c>
      <c r="B462" s="6"/>
      <c r="C462" s="6"/>
      <c r="D462" s="6"/>
      <c r="E462" s="6"/>
      <c r="F462" s="6"/>
      <c r="G462" s="6"/>
    </row>
    <row r="463" ht="15" customHeight="1">
</row>
    <row r="464" ht="50" customHeight="1">
      <c r="A464" s="14" t="s">
        <v>205</v>
      </c>
      <c r="B464" s="14" t="s">
        <v>389</v>
      </c>
      <c r="C464" s="14"/>
      <c r="D464" s="14" t="s">
        <v>420</v>
      </c>
      <c r="E464" s="14" t="s">
        <v>421</v>
      </c>
      <c r="F464" s="14" t="s">
        <v>422</v>
      </c>
      <c r="G464" s="14" t="s">
        <v>423</v>
      </c>
    </row>
    <row r="465" ht="15" customHeight="1">
      <c r="A465" s="14">
        <v>1</v>
      </c>
      <c r="B465" s="14">
        <v>2</v>
      </c>
      <c r="C465" s="14"/>
      <c r="D465" s="14">
        <v>3</v>
      </c>
      <c r="E465" s="14">
        <v>4</v>
      </c>
      <c r="F465" s="14">
        <v>5</v>
      </c>
      <c r="G465" s="14">
        <v>6</v>
      </c>
    </row>
    <row r="466" ht="60" customHeight="1">
      <c r="A466" s="14" t="s">
        <v>324</v>
      </c>
      <c r="B466" s="15" t="s">
        <v>433</v>
      </c>
      <c r="C466" s="15"/>
      <c r="D466" s="14" t="s">
        <v>56</v>
      </c>
      <c r="E466" s="22">
        <v>1</v>
      </c>
      <c r="F466" s="22">
        <v>75000</v>
      </c>
      <c r="G466" s="22">
        <v>75000</v>
      </c>
    </row>
    <row r="467" ht="25" customHeight="1">
      <c r="A467" s="35" t="s">
        <v>425</v>
      </c>
      <c r="B467" s="35"/>
      <c r="C467" s="35"/>
      <c r="D467" s="35"/>
      <c r="E467" s="34">
        <f>SUBTOTAL(9,E466:E466)</f>
      </c>
      <c r="F467" s="34" t="s">
        <v>328</v>
      </c>
      <c r="G467" s="34">
        <f>SUBTOTAL(9,G466:G466)</f>
      </c>
    </row>
    <row r="468" ht="60" customHeight="1">
      <c r="A468" s="14" t="s">
        <v>435</v>
      </c>
      <c r="B468" s="15" t="s">
        <v>436</v>
      </c>
      <c r="C468" s="15"/>
      <c r="D468" s="14" t="s">
        <v>56</v>
      </c>
      <c r="E468" s="22">
        <v>12</v>
      </c>
      <c r="F468" s="22">
        <v>1000</v>
      </c>
      <c r="G468" s="22">
        <v>12000</v>
      </c>
    </row>
    <row r="469" ht="25" customHeight="1">
      <c r="A469" s="35" t="s">
        <v>425</v>
      </c>
      <c r="B469" s="35"/>
      <c r="C469" s="35"/>
      <c r="D469" s="35"/>
      <c r="E469" s="34">
        <f>SUBTOTAL(9,E468:E468)</f>
      </c>
      <c r="F469" s="34" t="s">
        <v>328</v>
      </c>
      <c r="G469" s="34">
        <f>SUBTOTAL(9,G468:G468)</f>
      </c>
    </row>
    <row r="470" ht="60" customHeight="1">
      <c r="A470" s="14" t="s">
        <v>340</v>
      </c>
      <c r="B470" s="15" t="s">
        <v>437</v>
      </c>
      <c r="C470" s="15"/>
      <c r="D470" s="14" t="s">
        <v>56</v>
      </c>
      <c r="E470" s="22">
        <v>1</v>
      </c>
      <c r="F470" s="22">
        <v>85000</v>
      </c>
      <c r="G470" s="22">
        <v>85000</v>
      </c>
    </row>
    <row r="471" ht="25" customHeight="1">
      <c r="A471" s="35" t="s">
        <v>425</v>
      </c>
      <c r="B471" s="35"/>
      <c r="C471" s="35"/>
      <c r="D471" s="35"/>
      <c r="E471" s="34">
        <f>SUBTOTAL(9,E470:E470)</f>
      </c>
      <c r="F471" s="34" t="s">
        <v>328</v>
      </c>
      <c r="G471" s="34">
        <f>SUBTOTAL(9,G470:G470)</f>
      </c>
    </row>
    <row r="472" ht="25" customHeight="1">
      <c r="A472" s="35" t="s">
        <v>426</v>
      </c>
      <c r="B472" s="35"/>
      <c r="C472" s="35"/>
      <c r="D472" s="35"/>
      <c r="E472" s="35"/>
      <c r="F472" s="35"/>
      <c r="G472" s="34">
        <f>SUBTOTAL(9,G466:G471)</f>
      </c>
    </row>
    <row r="473" ht="25" customHeight="1">
</row>
    <row r="474" ht="20" customHeight="1">
      <c r="A474" s="32" t="s">
        <v>300</v>
      </c>
      <c r="B474" s="32"/>
      <c r="C474" s="33" t="s">
        <v>174</v>
      </c>
      <c r="D474" s="33"/>
      <c r="E474" s="33"/>
      <c r="F474" s="33"/>
      <c r="G474" s="33"/>
    </row>
    <row r="475" ht="20" customHeight="1">
      <c r="A475" s="32" t="s">
        <v>301</v>
      </c>
      <c r="B475" s="32"/>
      <c r="C475" s="33" t="s">
        <v>329</v>
      </c>
      <c r="D475" s="33"/>
      <c r="E475" s="33"/>
      <c r="F475" s="33"/>
      <c r="G475" s="33"/>
    </row>
    <row r="476" ht="25" customHeight="1">
      <c r="A476" s="32" t="s">
        <v>303</v>
      </c>
      <c r="B476" s="32"/>
      <c r="C476" s="33" t="s">
        <v>274</v>
      </c>
      <c r="D476" s="33"/>
      <c r="E476" s="33"/>
      <c r="F476" s="33"/>
      <c r="G476" s="33"/>
    </row>
    <row r="477" ht="15" customHeight="1">
</row>
    <row r="478" ht="25" customHeight="1">
      <c r="A478" s="6" t="s">
        <v>438</v>
      </c>
      <c r="B478" s="6"/>
      <c r="C478" s="6"/>
      <c r="D478" s="6"/>
      <c r="E478" s="6"/>
      <c r="F478" s="6"/>
      <c r="G478" s="6"/>
    </row>
    <row r="479" ht="15" customHeight="1">
</row>
    <row r="480" ht="50" customHeight="1">
      <c r="A480" s="14" t="s">
        <v>205</v>
      </c>
      <c r="B480" s="14" t="s">
        <v>389</v>
      </c>
      <c r="C480" s="14"/>
      <c r="D480" s="14" t="s">
        <v>420</v>
      </c>
      <c r="E480" s="14" t="s">
        <v>421</v>
      </c>
      <c r="F480" s="14" t="s">
        <v>422</v>
      </c>
      <c r="G480" s="14" t="s">
        <v>423</v>
      </c>
    </row>
    <row r="481" ht="15" customHeight="1">
      <c r="A481" s="14">
        <v>1</v>
      </c>
      <c r="B481" s="14">
        <v>2</v>
      </c>
      <c r="C481" s="14"/>
      <c r="D481" s="14">
        <v>3</v>
      </c>
      <c r="E481" s="14">
        <v>4</v>
      </c>
      <c r="F481" s="14">
        <v>5</v>
      </c>
      <c r="G481" s="14">
        <v>6</v>
      </c>
    </row>
    <row r="482" ht="60" customHeight="1">
      <c r="A482" s="14" t="s">
        <v>342</v>
      </c>
      <c r="B482" s="15" t="s">
        <v>439</v>
      </c>
      <c r="C482" s="15"/>
      <c r="D482" s="14" t="s">
        <v>56</v>
      </c>
      <c r="E482" s="22">
        <v>1000</v>
      </c>
      <c r="F482" s="22">
        <v>45.2</v>
      </c>
      <c r="G482" s="22">
        <v>45200</v>
      </c>
    </row>
    <row r="483" ht="25" customHeight="1">
      <c r="A483" s="35" t="s">
        <v>425</v>
      </c>
      <c r="B483" s="35"/>
      <c r="C483" s="35"/>
      <c r="D483" s="35"/>
      <c r="E483" s="34">
        <f>SUBTOTAL(9,E482:E482)</f>
      </c>
      <c r="F483" s="34" t="s">
        <v>328</v>
      </c>
      <c r="G483" s="34">
        <f>SUBTOTAL(9,G482:G482)</f>
      </c>
    </row>
    <row r="484" ht="40" customHeight="1">
      <c r="A484" s="14" t="s">
        <v>346</v>
      </c>
      <c r="B484" s="15" t="s">
        <v>440</v>
      </c>
      <c r="C484" s="15"/>
      <c r="D484" s="14" t="s">
        <v>56</v>
      </c>
      <c r="E484" s="22">
        <v>800</v>
      </c>
      <c r="F484" s="22">
        <v>56.38</v>
      </c>
      <c r="G484" s="22">
        <v>45104</v>
      </c>
    </row>
    <row r="485" ht="25" customHeight="1">
      <c r="A485" s="35" t="s">
        <v>425</v>
      </c>
      <c r="B485" s="35"/>
      <c r="C485" s="35"/>
      <c r="D485" s="35"/>
      <c r="E485" s="34">
        <f>SUBTOTAL(9,E484:E484)</f>
      </c>
      <c r="F485" s="34" t="s">
        <v>328</v>
      </c>
      <c r="G485" s="34">
        <f>SUBTOTAL(9,G484:G484)</f>
      </c>
    </row>
    <row r="486" ht="40" customHeight="1">
      <c r="A486" s="14" t="s">
        <v>348</v>
      </c>
      <c r="B486" s="15" t="s">
        <v>441</v>
      </c>
      <c r="C486" s="15"/>
      <c r="D486" s="14" t="s">
        <v>56</v>
      </c>
      <c r="E486" s="22">
        <v>6</v>
      </c>
      <c r="F486" s="22">
        <v>1600</v>
      </c>
      <c r="G486" s="22">
        <v>9600</v>
      </c>
    </row>
    <row r="487" ht="25" customHeight="1">
      <c r="A487" s="35" t="s">
        <v>425</v>
      </c>
      <c r="B487" s="35"/>
      <c r="C487" s="35"/>
      <c r="D487" s="35"/>
      <c r="E487" s="34">
        <f>SUBTOTAL(9,E486:E486)</f>
      </c>
      <c r="F487" s="34" t="s">
        <v>328</v>
      </c>
      <c r="G487" s="34">
        <f>SUBTOTAL(9,G486:G486)</f>
      </c>
    </row>
    <row r="488" ht="25" customHeight="1">
      <c r="A488" s="35" t="s">
        <v>426</v>
      </c>
      <c r="B488" s="35"/>
      <c r="C488" s="35"/>
      <c r="D488" s="35"/>
      <c r="E488" s="35"/>
      <c r="F488" s="35"/>
      <c r="G488" s="34">
        <f>SUBTOTAL(9,G482:G487)</f>
      </c>
    </row>
    <row r="489" ht="25" customHeight="1">
</row>
    <row r="490" ht="20" customHeight="1">
      <c r="A490" s="32" t="s">
        <v>300</v>
      </c>
      <c r="B490" s="32"/>
      <c r="C490" s="33" t="s">
        <v>174</v>
      </c>
      <c r="D490" s="33"/>
      <c r="E490" s="33"/>
      <c r="F490" s="33"/>
      <c r="G490" s="33"/>
    </row>
    <row r="491" ht="20" customHeight="1">
      <c r="A491" s="32" t="s">
        <v>301</v>
      </c>
      <c r="B491" s="32"/>
      <c r="C491" s="33" t="s">
        <v>329</v>
      </c>
      <c r="D491" s="33"/>
      <c r="E491" s="33"/>
      <c r="F491" s="33"/>
      <c r="G491" s="33"/>
    </row>
    <row r="492" ht="25" customHeight="1">
      <c r="A492" s="32" t="s">
        <v>303</v>
      </c>
      <c r="B492" s="32"/>
      <c r="C492" s="33" t="s">
        <v>274</v>
      </c>
      <c r="D492" s="33"/>
      <c r="E492" s="33"/>
      <c r="F492" s="33"/>
      <c r="G492" s="33"/>
    </row>
    <row r="493" ht="15" customHeight="1">
</row>
    <row r="494" ht="25" customHeight="1">
      <c r="A494" s="6" t="s">
        <v>419</v>
      </c>
      <c r="B494" s="6"/>
      <c r="C494" s="6"/>
      <c r="D494" s="6"/>
      <c r="E494" s="6"/>
      <c r="F494" s="6"/>
      <c r="G494" s="6"/>
    </row>
    <row r="495" ht="15" customHeight="1">
</row>
    <row r="496" ht="50" customHeight="1">
      <c r="A496" s="14" t="s">
        <v>205</v>
      </c>
      <c r="B496" s="14" t="s">
        <v>389</v>
      </c>
      <c r="C496" s="14"/>
      <c r="D496" s="14" t="s">
        <v>420</v>
      </c>
      <c r="E496" s="14" t="s">
        <v>421</v>
      </c>
      <c r="F496" s="14" t="s">
        <v>422</v>
      </c>
      <c r="G496" s="14" t="s">
        <v>423</v>
      </c>
    </row>
    <row r="497" ht="15" customHeight="1">
      <c r="A497" s="14">
        <v>1</v>
      </c>
      <c r="B497" s="14">
        <v>2</v>
      </c>
      <c r="C497" s="14"/>
      <c r="D497" s="14">
        <v>3</v>
      </c>
      <c r="E497" s="14">
        <v>4</v>
      </c>
      <c r="F497" s="14">
        <v>5</v>
      </c>
      <c r="G497" s="14">
        <v>6</v>
      </c>
    </row>
    <row r="498" ht="60" customHeight="1">
      <c r="A498" s="14" t="s">
        <v>350</v>
      </c>
      <c r="B498" s="15" t="s">
        <v>442</v>
      </c>
      <c r="C498" s="15"/>
      <c r="D498" s="14" t="s">
        <v>56</v>
      </c>
      <c r="E498" s="22">
        <v>12</v>
      </c>
      <c r="F498" s="22">
        <v>3077.2</v>
      </c>
      <c r="G498" s="22">
        <v>36926.4</v>
      </c>
    </row>
    <row r="499" ht="25" customHeight="1">
      <c r="A499" s="35" t="s">
        <v>425</v>
      </c>
      <c r="B499" s="35"/>
      <c r="C499" s="35"/>
      <c r="D499" s="35"/>
      <c r="E499" s="34">
        <f>SUBTOTAL(9,E498:E498)</f>
      </c>
      <c r="F499" s="34" t="s">
        <v>328</v>
      </c>
      <c r="G499" s="34">
        <f>SUBTOTAL(9,G498:G498)</f>
      </c>
    </row>
    <row r="500" ht="80" customHeight="1">
      <c r="A500" s="14" t="s">
        <v>352</v>
      </c>
      <c r="B500" s="15" t="s">
        <v>443</v>
      </c>
      <c r="C500" s="15"/>
      <c r="D500" s="14" t="s">
        <v>56</v>
      </c>
      <c r="E500" s="22">
        <v>12</v>
      </c>
      <c r="F500" s="22">
        <v>5000</v>
      </c>
      <c r="G500" s="22">
        <v>60000</v>
      </c>
    </row>
    <row r="501" ht="25" customHeight="1">
      <c r="A501" s="35" t="s">
        <v>425</v>
      </c>
      <c r="B501" s="35"/>
      <c r="C501" s="35"/>
      <c r="D501" s="35"/>
      <c r="E501" s="34">
        <f>SUBTOTAL(9,E500:E500)</f>
      </c>
      <c r="F501" s="34" t="s">
        <v>328</v>
      </c>
      <c r="G501" s="34">
        <f>SUBTOTAL(9,G500:G500)</f>
      </c>
    </row>
    <row r="502" ht="60" customHeight="1">
      <c r="A502" s="14" t="s">
        <v>354</v>
      </c>
      <c r="B502" s="15" t="s">
        <v>444</v>
      </c>
      <c r="C502" s="15"/>
      <c r="D502" s="14" t="s">
        <v>56</v>
      </c>
      <c r="E502" s="22">
        <v>12</v>
      </c>
      <c r="F502" s="22">
        <v>2100</v>
      </c>
      <c r="G502" s="22">
        <v>25200</v>
      </c>
    </row>
    <row r="503" ht="25" customHeight="1">
      <c r="A503" s="35" t="s">
        <v>425</v>
      </c>
      <c r="B503" s="35"/>
      <c r="C503" s="35"/>
      <c r="D503" s="35"/>
      <c r="E503" s="34">
        <f>SUBTOTAL(9,E502:E502)</f>
      </c>
      <c r="F503" s="34" t="s">
        <v>328</v>
      </c>
      <c r="G503" s="34">
        <f>SUBTOTAL(9,G502:G502)</f>
      </c>
    </row>
    <row r="504" ht="40" customHeight="1">
      <c r="A504" s="14" t="s">
        <v>356</v>
      </c>
      <c r="B504" s="15" t="s">
        <v>445</v>
      </c>
      <c r="C504" s="15"/>
      <c r="D504" s="14" t="s">
        <v>56</v>
      </c>
      <c r="E504" s="22">
        <v>12</v>
      </c>
      <c r="F504" s="22">
        <v>1950</v>
      </c>
      <c r="G504" s="22">
        <v>23400</v>
      </c>
    </row>
    <row r="505" ht="25" customHeight="1">
      <c r="A505" s="35" t="s">
        <v>425</v>
      </c>
      <c r="B505" s="35"/>
      <c r="C505" s="35"/>
      <c r="D505" s="35"/>
      <c r="E505" s="34">
        <f>SUBTOTAL(9,E504:E504)</f>
      </c>
      <c r="F505" s="34" t="s">
        <v>328</v>
      </c>
      <c r="G505" s="34">
        <f>SUBTOTAL(9,G504:G504)</f>
      </c>
    </row>
    <row r="506" ht="60" customHeight="1">
      <c r="A506" s="14" t="s">
        <v>358</v>
      </c>
      <c r="B506" s="15" t="s">
        <v>446</v>
      </c>
      <c r="C506" s="15"/>
      <c r="D506" s="14" t="s">
        <v>56</v>
      </c>
      <c r="E506" s="22">
        <v>32</v>
      </c>
      <c r="F506" s="22">
        <v>2000</v>
      </c>
      <c r="G506" s="22">
        <v>64000</v>
      </c>
    </row>
    <row r="507" ht="25" customHeight="1">
      <c r="A507" s="35" t="s">
        <v>425</v>
      </c>
      <c r="B507" s="35"/>
      <c r="C507" s="35"/>
      <c r="D507" s="35"/>
      <c r="E507" s="34">
        <f>SUBTOTAL(9,E506:E506)</f>
      </c>
      <c r="F507" s="34" t="s">
        <v>328</v>
      </c>
      <c r="G507" s="34">
        <f>SUBTOTAL(9,G506:G506)</f>
      </c>
    </row>
    <row r="508" ht="60" customHeight="1">
      <c r="A508" s="14" t="s">
        <v>360</v>
      </c>
      <c r="B508" s="15" t="s">
        <v>447</v>
      </c>
      <c r="C508" s="15"/>
      <c r="D508" s="14" t="s">
        <v>56</v>
      </c>
      <c r="E508" s="22">
        <v>1</v>
      </c>
      <c r="F508" s="22">
        <v>170000</v>
      </c>
      <c r="G508" s="22">
        <v>170000</v>
      </c>
    </row>
    <row r="509" ht="25" customHeight="1">
      <c r="A509" s="35" t="s">
        <v>425</v>
      </c>
      <c r="B509" s="35"/>
      <c r="C509" s="35"/>
      <c r="D509" s="35"/>
      <c r="E509" s="34">
        <f>SUBTOTAL(9,E508:E508)</f>
      </c>
      <c r="F509" s="34" t="s">
        <v>328</v>
      </c>
      <c r="G509" s="34">
        <f>SUBTOTAL(9,G508:G508)</f>
      </c>
    </row>
    <row r="510" ht="80" customHeight="1">
      <c r="A510" s="14" t="s">
        <v>362</v>
      </c>
      <c r="B510" s="15" t="s">
        <v>448</v>
      </c>
      <c r="C510" s="15"/>
      <c r="D510" s="14" t="s">
        <v>56</v>
      </c>
      <c r="E510" s="22">
        <v>3</v>
      </c>
      <c r="F510" s="22">
        <v>21650.44333</v>
      </c>
      <c r="G510" s="22">
        <v>64951.33</v>
      </c>
    </row>
    <row r="511" ht="25" customHeight="1">
      <c r="A511" s="35" t="s">
        <v>425</v>
      </c>
      <c r="B511" s="35"/>
      <c r="C511" s="35"/>
      <c r="D511" s="35"/>
      <c r="E511" s="34">
        <f>SUBTOTAL(9,E510:E510)</f>
      </c>
      <c r="F511" s="34" t="s">
        <v>328</v>
      </c>
      <c r="G511" s="34">
        <f>SUBTOTAL(9,G510:G510)</f>
      </c>
    </row>
    <row r="512" ht="60" customHeight="1">
      <c r="A512" s="14" t="s">
        <v>364</v>
      </c>
      <c r="B512" s="15" t="s">
        <v>449</v>
      </c>
      <c r="C512" s="15"/>
      <c r="D512" s="14" t="s">
        <v>56</v>
      </c>
      <c r="E512" s="22">
        <v>12</v>
      </c>
      <c r="F512" s="22">
        <v>1000</v>
      </c>
      <c r="G512" s="22">
        <v>12000</v>
      </c>
    </row>
    <row r="513" ht="25" customHeight="1">
      <c r="A513" s="35" t="s">
        <v>425</v>
      </c>
      <c r="B513" s="35"/>
      <c r="C513" s="35"/>
      <c r="D513" s="35"/>
      <c r="E513" s="34">
        <f>SUBTOTAL(9,E512:E512)</f>
      </c>
      <c r="F513" s="34" t="s">
        <v>328</v>
      </c>
      <c r="G513" s="34">
        <f>SUBTOTAL(9,G512:G512)</f>
      </c>
    </row>
    <row r="514" ht="25" customHeight="1">
      <c r="A514" s="35" t="s">
        <v>426</v>
      </c>
      <c r="B514" s="35"/>
      <c r="C514" s="35"/>
      <c r="D514" s="35"/>
      <c r="E514" s="35"/>
      <c r="F514" s="35"/>
      <c r="G514" s="34">
        <f>SUBTOTAL(9,G498:G513)</f>
      </c>
    </row>
    <row r="515" ht="25" customHeight="1">
</row>
    <row r="516" ht="20" customHeight="1">
      <c r="A516" s="32" t="s">
        <v>300</v>
      </c>
      <c r="B516" s="32"/>
      <c r="C516" s="33" t="s">
        <v>174</v>
      </c>
      <c r="D516" s="33"/>
      <c r="E516" s="33"/>
      <c r="F516" s="33"/>
      <c r="G516" s="33"/>
    </row>
    <row r="517" ht="20" customHeight="1">
      <c r="A517" s="32" t="s">
        <v>301</v>
      </c>
      <c r="B517" s="32"/>
      <c r="C517" s="33" t="s">
        <v>329</v>
      </c>
      <c r="D517" s="33"/>
      <c r="E517" s="33"/>
      <c r="F517" s="33"/>
      <c r="G517" s="33"/>
    </row>
    <row r="518" ht="25" customHeight="1">
      <c r="A518" s="32" t="s">
        <v>303</v>
      </c>
      <c r="B518" s="32"/>
      <c r="C518" s="33" t="s">
        <v>274</v>
      </c>
      <c r="D518" s="33"/>
      <c r="E518" s="33"/>
      <c r="F518" s="33"/>
      <c r="G518" s="33"/>
    </row>
    <row r="519" ht="15" customHeight="1">
</row>
    <row r="520" ht="25" customHeight="1">
      <c r="A520" s="6" t="s">
        <v>450</v>
      </c>
      <c r="B520" s="6"/>
      <c r="C520" s="6"/>
      <c r="D520" s="6"/>
      <c r="E520" s="6"/>
      <c r="F520" s="6"/>
      <c r="G520" s="6"/>
    </row>
    <row r="521" ht="15" customHeight="1">
</row>
    <row r="522" ht="50" customHeight="1">
      <c r="A522" s="14" t="s">
        <v>205</v>
      </c>
      <c r="B522" s="14" t="s">
        <v>389</v>
      </c>
      <c r="C522" s="14"/>
      <c r="D522" s="14" t="s">
        <v>420</v>
      </c>
      <c r="E522" s="14" t="s">
        <v>421</v>
      </c>
      <c r="F522" s="14" t="s">
        <v>422</v>
      </c>
      <c r="G522" s="14" t="s">
        <v>423</v>
      </c>
    </row>
    <row r="523" ht="15" customHeight="1">
      <c r="A523" s="14">
        <v>1</v>
      </c>
      <c r="B523" s="14">
        <v>2</v>
      </c>
      <c r="C523" s="14"/>
      <c r="D523" s="14">
        <v>3</v>
      </c>
      <c r="E523" s="14">
        <v>4</v>
      </c>
      <c r="F523" s="14">
        <v>5</v>
      </c>
      <c r="G523" s="14">
        <v>6</v>
      </c>
    </row>
    <row r="524" ht="40" customHeight="1">
      <c r="A524" s="14" t="s">
        <v>366</v>
      </c>
      <c r="B524" s="15" t="s">
        <v>451</v>
      </c>
      <c r="C524" s="15"/>
      <c r="D524" s="14" t="s">
        <v>56</v>
      </c>
      <c r="E524" s="22">
        <v>1</v>
      </c>
      <c r="F524" s="22">
        <v>35000</v>
      </c>
      <c r="G524" s="22">
        <v>35000</v>
      </c>
    </row>
    <row r="525" ht="25" customHeight="1">
      <c r="A525" s="35" t="s">
        <v>425</v>
      </c>
      <c r="B525" s="35"/>
      <c r="C525" s="35"/>
      <c r="D525" s="35"/>
      <c r="E525" s="34">
        <f>SUBTOTAL(9,E524:E524)</f>
      </c>
      <c r="F525" s="34" t="s">
        <v>328</v>
      </c>
      <c r="G525" s="34">
        <f>SUBTOTAL(9,G524:G524)</f>
      </c>
    </row>
    <row r="526" ht="60" customHeight="1">
      <c r="A526" s="14" t="s">
        <v>370</v>
      </c>
      <c r="B526" s="15" t="s">
        <v>452</v>
      </c>
      <c r="C526" s="15"/>
      <c r="D526" s="14" t="s">
        <v>56</v>
      </c>
      <c r="E526" s="22">
        <v>12</v>
      </c>
      <c r="F526" s="22">
        <v>1000</v>
      </c>
      <c r="G526" s="22">
        <v>12000</v>
      </c>
    </row>
    <row r="527" ht="25" customHeight="1">
      <c r="A527" s="35" t="s">
        <v>425</v>
      </c>
      <c r="B527" s="35"/>
      <c r="C527" s="35"/>
      <c r="D527" s="35"/>
      <c r="E527" s="34">
        <f>SUBTOTAL(9,E526:E526)</f>
      </c>
      <c r="F527" s="34" t="s">
        <v>328</v>
      </c>
      <c r="G527" s="34">
        <f>SUBTOTAL(9,G526:G526)</f>
      </c>
    </row>
    <row r="528" ht="80" customHeight="1">
      <c r="A528" s="14" t="s">
        <v>372</v>
      </c>
      <c r="B528" s="15" t="s">
        <v>453</v>
      </c>
      <c r="C528" s="15"/>
      <c r="D528" s="14" t="s">
        <v>56</v>
      </c>
      <c r="E528" s="22">
        <v>12</v>
      </c>
      <c r="F528" s="22">
        <v>3000</v>
      </c>
      <c r="G528" s="22">
        <v>36000</v>
      </c>
    </row>
    <row r="529" ht="25" customHeight="1">
      <c r="A529" s="35" t="s">
        <v>425</v>
      </c>
      <c r="B529" s="35"/>
      <c r="C529" s="35"/>
      <c r="D529" s="35"/>
      <c r="E529" s="34">
        <f>SUBTOTAL(9,E528:E528)</f>
      </c>
      <c r="F529" s="34" t="s">
        <v>328</v>
      </c>
      <c r="G529" s="34">
        <f>SUBTOTAL(9,G528:G528)</f>
      </c>
    </row>
    <row r="530" ht="80" customHeight="1">
      <c r="A530" s="14" t="s">
        <v>374</v>
      </c>
      <c r="B530" s="15" t="s">
        <v>454</v>
      </c>
      <c r="C530" s="15"/>
      <c r="D530" s="14" t="s">
        <v>56</v>
      </c>
      <c r="E530" s="22">
        <v>1</v>
      </c>
      <c r="F530" s="22">
        <v>90000</v>
      </c>
      <c r="G530" s="22">
        <v>90000</v>
      </c>
    </row>
    <row r="531" ht="25" customHeight="1">
      <c r="A531" s="35" t="s">
        <v>425</v>
      </c>
      <c r="B531" s="35"/>
      <c r="C531" s="35"/>
      <c r="D531" s="35"/>
      <c r="E531" s="34">
        <f>SUBTOTAL(9,E530:E530)</f>
      </c>
      <c r="F531" s="34" t="s">
        <v>328</v>
      </c>
      <c r="G531" s="34">
        <f>SUBTOTAL(9,G530:G530)</f>
      </c>
    </row>
    <row r="532" ht="60" customHeight="1">
      <c r="A532" s="14" t="s">
        <v>376</v>
      </c>
      <c r="B532" s="15" t="s">
        <v>455</v>
      </c>
      <c r="C532" s="15"/>
      <c r="D532" s="14" t="s">
        <v>56</v>
      </c>
      <c r="E532" s="22">
        <v>1</v>
      </c>
      <c r="F532" s="22">
        <v>20000</v>
      </c>
      <c r="G532" s="22">
        <v>20000</v>
      </c>
    </row>
    <row r="533" ht="25" customHeight="1">
      <c r="A533" s="35" t="s">
        <v>425</v>
      </c>
      <c r="B533" s="35"/>
      <c r="C533" s="35"/>
      <c r="D533" s="35"/>
      <c r="E533" s="34">
        <f>SUBTOTAL(9,E532:E532)</f>
      </c>
      <c r="F533" s="34" t="s">
        <v>328</v>
      </c>
      <c r="G533" s="34">
        <f>SUBTOTAL(9,G532:G532)</f>
      </c>
    </row>
    <row r="534" ht="80" customHeight="1">
      <c r="A534" s="14" t="s">
        <v>378</v>
      </c>
      <c r="B534" s="15" t="s">
        <v>456</v>
      </c>
      <c r="C534" s="15"/>
      <c r="D534" s="14" t="s">
        <v>56</v>
      </c>
      <c r="E534" s="22">
        <v>12</v>
      </c>
      <c r="F534" s="22">
        <v>3800</v>
      </c>
      <c r="G534" s="22">
        <v>45600</v>
      </c>
    </row>
    <row r="535" ht="25" customHeight="1">
      <c r="A535" s="35" t="s">
        <v>425</v>
      </c>
      <c r="B535" s="35"/>
      <c r="C535" s="35"/>
      <c r="D535" s="35"/>
      <c r="E535" s="34">
        <f>SUBTOTAL(9,E534:E534)</f>
      </c>
      <c r="F535" s="34" t="s">
        <v>328</v>
      </c>
      <c r="G535" s="34">
        <f>SUBTOTAL(9,G534:G534)</f>
      </c>
    </row>
    <row r="536" ht="40" customHeight="1">
      <c r="A536" s="14" t="s">
        <v>382</v>
      </c>
      <c r="B536" s="15" t="s">
        <v>457</v>
      </c>
      <c r="C536" s="15"/>
      <c r="D536" s="14" t="s">
        <v>56</v>
      </c>
      <c r="E536" s="22">
        <v>1</v>
      </c>
      <c r="F536" s="22">
        <v>15000</v>
      </c>
      <c r="G536" s="22">
        <v>15000</v>
      </c>
    </row>
    <row r="537" ht="25" customHeight="1">
      <c r="A537" s="35" t="s">
        <v>425</v>
      </c>
      <c r="B537" s="35"/>
      <c r="C537" s="35"/>
      <c r="D537" s="35"/>
      <c r="E537" s="34">
        <f>SUBTOTAL(9,E536:E536)</f>
      </c>
      <c r="F537" s="34" t="s">
        <v>328</v>
      </c>
      <c r="G537" s="34">
        <f>SUBTOTAL(9,G536:G536)</f>
      </c>
    </row>
    <row r="538" ht="40" customHeight="1">
      <c r="A538" s="14" t="s">
        <v>458</v>
      </c>
      <c r="B538" s="15" t="s">
        <v>459</v>
      </c>
      <c r="C538" s="15"/>
      <c r="D538" s="14" t="s">
        <v>56</v>
      </c>
      <c r="E538" s="22">
        <v>1</v>
      </c>
      <c r="F538" s="22">
        <v>45000</v>
      </c>
      <c r="G538" s="22">
        <v>45000</v>
      </c>
    </row>
    <row r="539" ht="25" customHeight="1">
      <c r="A539" s="35" t="s">
        <v>425</v>
      </c>
      <c r="B539" s="35"/>
      <c r="C539" s="35"/>
      <c r="D539" s="35"/>
      <c r="E539" s="34">
        <f>SUBTOTAL(9,E538:E538)</f>
      </c>
      <c r="F539" s="34" t="s">
        <v>328</v>
      </c>
      <c r="G539" s="34">
        <f>SUBTOTAL(9,G538:G538)</f>
      </c>
    </row>
    <row r="540" ht="80" customHeight="1">
      <c r="A540" s="14" t="s">
        <v>460</v>
      </c>
      <c r="B540" s="15" t="s">
        <v>461</v>
      </c>
      <c r="C540" s="15"/>
      <c r="D540" s="14" t="s">
        <v>56</v>
      </c>
      <c r="E540" s="22">
        <v>1</v>
      </c>
      <c r="F540" s="22">
        <v>100000</v>
      </c>
      <c r="G540" s="22">
        <v>100000</v>
      </c>
    </row>
    <row r="541" ht="25" customHeight="1">
      <c r="A541" s="35" t="s">
        <v>425</v>
      </c>
      <c r="B541" s="35"/>
      <c r="C541" s="35"/>
      <c r="D541" s="35"/>
      <c r="E541" s="34">
        <f>SUBTOTAL(9,E540:E540)</f>
      </c>
      <c r="F541" s="34" t="s">
        <v>328</v>
      </c>
      <c r="G541" s="34">
        <f>SUBTOTAL(9,G540:G540)</f>
      </c>
    </row>
    <row r="542" ht="80" customHeight="1">
      <c r="A542" s="14" t="s">
        <v>462</v>
      </c>
      <c r="B542" s="15" t="s">
        <v>463</v>
      </c>
      <c r="C542" s="15"/>
      <c r="D542" s="14" t="s">
        <v>56</v>
      </c>
      <c r="E542" s="22">
        <v>1</v>
      </c>
      <c r="F542" s="22">
        <v>25000</v>
      </c>
      <c r="G542" s="22">
        <v>25000</v>
      </c>
    </row>
    <row r="543" ht="25" customHeight="1">
      <c r="A543" s="35" t="s">
        <v>425</v>
      </c>
      <c r="B543" s="35"/>
      <c r="C543" s="35"/>
      <c r="D543" s="35"/>
      <c r="E543" s="34">
        <f>SUBTOTAL(9,E542:E542)</f>
      </c>
      <c r="F543" s="34" t="s">
        <v>328</v>
      </c>
      <c r="G543" s="34">
        <f>SUBTOTAL(9,G542:G542)</f>
      </c>
    </row>
    <row r="544" ht="25" customHeight="1">
      <c r="A544" s="35" t="s">
        <v>426</v>
      </c>
      <c r="B544" s="35"/>
      <c r="C544" s="35"/>
      <c r="D544" s="35"/>
      <c r="E544" s="35"/>
      <c r="F544" s="35"/>
      <c r="G544" s="34">
        <f>SUBTOTAL(9,G524:G543)</f>
      </c>
    </row>
    <row r="545" ht="25" customHeight="1">
</row>
    <row r="546" ht="20" customHeight="1">
      <c r="A546" s="32" t="s">
        <v>300</v>
      </c>
      <c r="B546" s="32"/>
      <c r="C546" s="33" t="s">
        <v>174</v>
      </c>
      <c r="D546" s="33"/>
      <c r="E546" s="33"/>
      <c r="F546" s="33"/>
      <c r="G546" s="33"/>
    </row>
    <row r="547" ht="20" customHeight="1">
      <c r="A547" s="32" t="s">
        <v>301</v>
      </c>
      <c r="B547" s="32"/>
      <c r="C547" s="33" t="s">
        <v>329</v>
      </c>
      <c r="D547" s="33"/>
      <c r="E547" s="33"/>
      <c r="F547" s="33"/>
      <c r="G547" s="33"/>
    </row>
    <row r="548" ht="25" customHeight="1">
      <c r="A548" s="32" t="s">
        <v>303</v>
      </c>
      <c r="B548" s="32"/>
      <c r="C548" s="33" t="s">
        <v>274</v>
      </c>
      <c r="D548" s="33"/>
      <c r="E548" s="33"/>
      <c r="F548" s="33"/>
      <c r="G548" s="33"/>
    </row>
    <row r="549" ht="15" customHeight="1">
</row>
    <row r="550" ht="25" customHeight="1">
      <c r="A550" s="6" t="s">
        <v>464</v>
      </c>
      <c r="B550" s="6"/>
      <c r="C550" s="6"/>
      <c r="D550" s="6"/>
      <c r="E550" s="6"/>
      <c r="F550" s="6"/>
      <c r="G550" s="6"/>
    </row>
    <row r="551" ht="15" customHeight="1">
</row>
    <row r="552" ht="50" customHeight="1">
      <c r="A552" s="14" t="s">
        <v>205</v>
      </c>
      <c r="B552" s="14" t="s">
        <v>389</v>
      </c>
      <c r="C552" s="14"/>
      <c r="D552" s="14" t="s">
        <v>420</v>
      </c>
      <c r="E552" s="14" t="s">
        <v>421</v>
      </c>
      <c r="F552" s="14" t="s">
        <v>422</v>
      </c>
      <c r="G552" s="14" t="s">
        <v>423</v>
      </c>
    </row>
    <row r="553" ht="15" customHeight="1">
      <c r="A553" s="14">
        <v>1</v>
      </c>
      <c r="B553" s="14">
        <v>2</v>
      </c>
      <c r="C553" s="14"/>
      <c r="D553" s="14">
        <v>3</v>
      </c>
      <c r="E553" s="14">
        <v>4</v>
      </c>
      <c r="F553" s="14">
        <v>5</v>
      </c>
      <c r="G553" s="14">
        <v>6</v>
      </c>
    </row>
    <row r="554" ht="60" customHeight="1">
      <c r="A554" s="14" t="s">
        <v>368</v>
      </c>
      <c r="B554" s="15" t="s">
        <v>465</v>
      </c>
      <c r="C554" s="15"/>
      <c r="D554" s="14" t="s">
        <v>56</v>
      </c>
      <c r="E554" s="22">
        <v>1</v>
      </c>
      <c r="F554" s="22">
        <v>6673.62</v>
      </c>
      <c r="G554" s="22">
        <v>6673.62</v>
      </c>
    </row>
    <row r="555" ht="25" customHeight="1">
      <c r="A555" s="35" t="s">
        <v>425</v>
      </c>
      <c r="B555" s="35"/>
      <c r="C555" s="35"/>
      <c r="D555" s="35"/>
      <c r="E555" s="34">
        <f>SUBTOTAL(9,E554:E554)</f>
      </c>
      <c r="F555" s="34" t="s">
        <v>328</v>
      </c>
      <c r="G555" s="34">
        <f>SUBTOTAL(9,G554:G554)</f>
      </c>
    </row>
    <row r="556" ht="60" customHeight="1">
      <c r="A556" s="14" t="s">
        <v>466</v>
      </c>
      <c r="B556" s="15" t="s">
        <v>467</v>
      </c>
      <c r="C556" s="15"/>
      <c r="D556" s="14" t="s">
        <v>56</v>
      </c>
      <c r="E556" s="22">
        <v>50</v>
      </c>
      <c r="F556" s="22">
        <v>500</v>
      </c>
      <c r="G556" s="22">
        <v>25000</v>
      </c>
    </row>
    <row r="557" ht="25" customHeight="1">
      <c r="A557" s="35" t="s">
        <v>425</v>
      </c>
      <c r="B557" s="35"/>
      <c r="C557" s="35"/>
      <c r="D557" s="35"/>
      <c r="E557" s="34">
        <f>SUBTOTAL(9,E556:E556)</f>
      </c>
      <c r="F557" s="34" t="s">
        <v>328</v>
      </c>
      <c r="G557" s="34">
        <f>SUBTOTAL(9,G556:G556)</f>
      </c>
    </row>
    <row r="558" ht="25" customHeight="1">
      <c r="A558" s="35" t="s">
        <v>426</v>
      </c>
      <c r="B558" s="35"/>
      <c r="C558" s="35"/>
      <c r="D558" s="35"/>
      <c r="E558" s="35"/>
      <c r="F558" s="35"/>
      <c r="G558" s="34">
        <f>SUBTOTAL(9,G554:G557)</f>
      </c>
    </row>
    <row r="559" ht="25" customHeight="1">
</row>
    <row r="560" ht="20" customHeight="1">
      <c r="A560" s="32" t="s">
        <v>300</v>
      </c>
      <c r="B560" s="32"/>
      <c r="C560" s="33" t="s">
        <v>174</v>
      </c>
      <c r="D560" s="33"/>
      <c r="E560" s="33"/>
      <c r="F560" s="33"/>
      <c r="G560" s="33"/>
    </row>
    <row r="561" ht="20" customHeight="1">
      <c r="A561" s="32" t="s">
        <v>301</v>
      </c>
      <c r="B561" s="32"/>
      <c r="C561" s="33" t="s">
        <v>329</v>
      </c>
      <c r="D561" s="33"/>
      <c r="E561" s="33"/>
      <c r="F561" s="33"/>
      <c r="G561" s="33"/>
    </row>
    <row r="562" ht="25" customHeight="1">
      <c r="A562" s="32" t="s">
        <v>303</v>
      </c>
      <c r="B562" s="32"/>
      <c r="C562" s="33" t="s">
        <v>274</v>
      </c>
      <c r="D562" s="33"/>
      <c r="E562" s="33"/>
      <c r="F562" s="33"/>
      <c r="G562" s="33"/>
    </row>
    <row r="563" ht="15" customHeight="1">
</row>
    <row r="564" ht="25" customHeight="1">
      <c r="A564" s="6" t="s">
        <v>473</v>
      </c>
      <c r="B564" s="6"/>
      <c r="C564" s="6"/>
      <c r="D564" s="6"/>
      <c r="E564" s="6"/>
      <c r="F564" s="6"/>
      <c r="G564" s="6"/>
    </row>
    <row r="565" ht="15" customHeight="1">
</row>
    <row r="566" ht="50" customHeight="1">
      <c r="A566" s="14" t="s">
        <v>205</v>
      </c>
      <c r="B566" s="14" t="s">
        <v>389</v>
      </c>
      <c r="C566" s="14"/>
      <c r="D566" s="14" t="s">
        <v>420</v>
      </c>
      <c r="E566" s="14" t="s">
        <v>421</v>
      </c>
      <c r="F566" s="14" t="s">
        <v>422</v>
      </c>
      <c r="G566" s="14" t="s">
        <v>423</v>
      </c>
    </row>
    <row r="567" ht="15" customHeight="1">
      <c r="A567" s="14">
        <v>1</v>
      </c>
      <c r="B567" s="14">
        <v>2</v>
      </c>
      <c r="C567" s="14"/>
      <c r="D567" s="14">
        <v>3</v>
      </c>
      <c r="E567" s="14">
        <v>4</v>
      </c>
      <c r="F567" s="14">
        <v>5</v>
      </c>
      <c r="G567" s="14">
        <v>6</v>
      </c>
    </row>
    <row r="568" ht="40" customHeight="1">
      <c r="A568" s="14" t="s">
        <v>319</v>
      </c>
      <c r="B568" s="15" t="s">
        <v>474</v>
      </c>
      <c r="C568" s="15"/>
      <c r="D568" s="14" t="s">
        <v>56</v>
      </c>
      <c r="E568" s="22">
        <v>1</v>
      </c>
      <c r="F568" s="22">
        <v>200000</v>
      </c>
      <c r="G568" s="22">
        <v>200000</v>
      </c>
    </row>
    <row r="569" ht="25" customHeight="1">
      <c r="A569" s="35" t="s">
        <v>425</v>
      </c>
      <c r="B569" s="35"/>
      <c r="C569" s="35"/>
      <c r="D569" s="35"/>
      <c r="E569" s="34">
        <f>SUBTOTAL(9,E568:E568)</f>
      </c>
      <c r="F569" s="34" t="s">
        <v>328</v>
      </c>
      <c r="G569" s="34">
        <f>SUBTOTAL(9,G568:G568)</f>
      </c>
    </row>
    <row r="570" ht="25" customHeight="1">
      <c r="A570" s="35" t="s">
        <v>426</v>
      </c>
      <c r="B570" s="35"/>
      <c r="C570" s="35"/>
      <c r="D570" s="35"/>
      <c r="E570" s="35"/>
      <c r="F570" s="35"/>
      <c r="G570" s="34">
        <f>SUBTOTAL(9,G568:G569)</f>
      </c>
    </row>
    <row r="571" ht="25" customHeight="1">
</row>
    <row r="572" ht="20" customHeight="1">
      <c r="A572" s="32" t="s">
        <v>300</v>
      </c>
      <c r="B572" s="32"/>
      <c r="C572" s="33" t="s">
        <v>174</v>
      </c>
      <c r="D572" s="33"/>
      <c r="E572" s="33"/>
      <c r="F572" s="33"/>
      <c r="G572" s="33"/>
    </row>
    <row r="573" ht="20" customHeight="1">
      <c r="A573" s="32" t="s">
        <v>301</v>
      </c>
      <c r="B573" s="32"/>
      <c r="C573" s="33" t="s">
        <v>329</v>
      </c>
      <c r="D573" s="33"/>
      <c r="E573" s="33"/>
      <c r="F573" s="33"/>
      <c r="G573" s="33"/>
    </row>
    <row r="574" ht="25" customHeight="1">
      <c r="A574" s="32" t="s">
        <v>303</v>
      </c>
      <c r="B574" s="32"/>
      <c r="C574" s="33" t="s">
        <v>274</v>
      </c>
      <c r="D574" s="33"/>
      <c r="E574" s="33"/>
      <c r="F574" s="33"/>
      <c r="G574" s="33"/>
    </row>
    <row r="575" ht="15" customHeight="1">
</row>
    <row r="576" ht="25" customHeight="1">
      <c r="A576" s="6" t="s">
        <v>475</v>
      </c>
      <c r="B576" s="6"/>
      <c r="C576" s="6"/>
      <c r="D576" s="6"/>
      <c r="E576" s="6"/>
      <c r="F576" s="6"/>
      <c r="G576" s="6"/>
    </row>
    <row r="577" ht="15" customHeight="1">
</row>
    <row r="578" ht="50" customHeight="1">
      <c r="A578" s="14" t="s">
        <v>205</v>
      </c>
      <c r="B578" s="14" t="s">
        <v>389</v>
      </c>
      <c r="C578" s="14"/>
      <c r="D578" s="14" t="s">
        <v>420</v>
      </c>
      <c r="E578" s="14" t="s">
        <v>421</v>
      </c>
      <c r="F578" s="14" t="s">
        <v>422</v>
      </c>
      <c r="G578" s="14" t="s">
        <v>423</v>
      </c>
    </row>
    <row r="579" ht="15" customHeight="1">
      <c r="A579" s="14">
        <v>1</v>
      </c>
      <c r="B579" s="14">
        <v>2</v>
      </c>
      <c r="C579" s="14"/>
      <c r="D579" s="14">
        <v>3</v>
      </c>
      <c r="E579" s="14">
        <v>4</v>
      </c>
      <c r="F579" s="14">
        <v>5</v>
      </c>
      <c r="G579" s="14">
        <v>6</v>
      </c>
    </row>
    <row r="580" ht="40" customHeight="1">
      <c r="A580" s="14" t="s">
        <v>316</v>
      </c>
      <c r="B580" s="15" t="s">
        <v>476</v>
      </c>
      <c r="C580" s="15"/>
      <c r="D580" s="14" t="s">
        <v>56</v>
      </c>
      <c r="E580" s="22">
        <v>1620</v>
      </c>
      <c r="F580" s="22">
        <v>148.5</v>
      </c>
      <c r="G580" s="22">
        <v>240570</v>
      </c>
    </row>
    <row r="581" ht="40" customHeight="1">
      <c r="A581" s="14" t="s">
        <v>316</v>
      </c>
      <c r="B581" s="15" t="s">
        <v>476</v>
      </c>
      <c r="C581" s="15"/>
      <c r="D581" s="14" t="s">
        <v>56</v>
      </c>
      <c r="E581" s="22">
        <v>8645</v>
      </c>
      <c r="F581" s="22">
        <v>296.98</v>
      </c>
      <c r="G581" s="22">
        <v>2567392.1</v>
      </c>
    </row>
    <row r="582" ht="25" customHeight="1">
      <c r="A582" s="35" t="s">
        <v>425</v>
      </c>
      <c r="B582" s="35"/>
      <c r="C582" s="35"/>
      <c r="D582" s="35"/>
      <c r="E582" s="34">
        <f>SUBTOTAL(9,E580:E581)</f>
      </c>
      <c r="F582" s="34" t="s">
        <v>328</v>
      </c>
      <c r="G582" s="34">
        <f>SUBTOTAL(9,G580:G581)</f>
      </c>
    </row>
    <row r="583" ht="25" customHeight="1">
      <c r="A583" s="35" t="s">
        <v>426</v>
      </c>
      <c r="B583" s="35"/>
      <c r="C583" s="35"/>
      <c r="D583" s="35"/>
      <c r="E583" s="35"/>
      <c r="F583" s="35"/>
      <c r="G583" s="34">
        <f>SUBTOTAL(9,G580:G582)</f>
      </c>
    </row>
    <row r="584" ht="25" customHeight="1">
</row>
    <row r="585" ht="20" customHeight="1">
      <c r="A585" s="32" t="s">
        <v>300</v>
      </c>
      <c r="B585" s="32"/>
      <c r="C585" s="33" t="s">
        <v>174</v>
      </c>
      <c r="D585" s="33"/>
      <c r="E585" s="33"/>
      <c r="F585" s="33"/>
      <c r="G585" s="33"/>
    </row>
    <row r="586" ht="20" customHeight="1">
      <c r="A586" s="32" t="s">
        <v>301</v>
      </c>
      <c r="B586" s="32"/>
      <c r="C586" s="33" t="s">
        <v>329</v>
      </c>
      <c r="D586" s="33"/>
      <c r="E586" s="33"/>
      <c r="F586" s="33"/>
      <c r="G586" s="33"/>
    </row>
    <row r="587" ht="25" customHeight="1">
      <c r="A587" s="32" t="s">
        <v>303</v>
      </c>
      <c r="B587" s="32"/>
      <c r="C587" s="33" t="s">
        <v>274</v>
      </c>
      <c r="D587" s="33"/>
      <c r="E587" s="33"/>
      <c r="F587" s="33"/>
      <c r="G587" s="33"/>
    </row>
    <row r="588" ht="15" customHeight="1">
</row>
    <row r="589" ht="25" customHeight="1">
      <c r="A589" s="6" t="s">
        <v>477</v>
      </c>
      <c r="B589" s="6"/>
      <c r="C589" s="6"/>
      <c r="D589" s="6"/>
      <c r="E589" s="6"/>
      <c r="F589" s="6"/>
      <c r="G589" s="6"/>
    </row>
    <row r="590" ht="15" customHeight="1">
</row>
    <row r="591" ht="50" customHeight="1">
      <c r="A591" s="14" t="s">
        <v>205</v>
      </c>
      <c r="B591" s="14" t="s">
        <v>389</v>
      </c>
      <c r="C591" s="14"/>
      <c r="D591" s="14" t="s">
        <v>420</v>
      </c>
      <c r="E591" s="14" t="s">
        <v>421</v>
      </c>
      <c r="F591" s="14" t="s">
        <v>422</v>
      </c>
      <c r="G591" s="14" t="s">
        <v>423</v>
      </c>
    </row>
    <row r="592" ht="15" customHeight="1">
      <c r="A592" s="14">
        <v>1</v>
      </c>
      <c r="B592" s="14">
        <v>2</v>
      </c>
      <c r="C592" s="14"/>
      <c r="D592" s="14">
        <v>3</v>
      </c>
      <c r="E592" s="14">
        <v>4</v>
      </c>
      <c r="F592" s="14">
        <v>5</v>
      </c>
      <c r="G592" s="14">
        <v>6</v>
      </c>
    </row>
    <row r="593" ht="60" customHeight="1">
      <c r="A593" s="14" t="s">
        <v>321</v>
      </c>
      <c r="B593" s="15" t="s">
        <v>478</v>
      </c>
      <c r="C593" s="15"/>
      <c r="D593" s="14" t="s">
        <v>56</v>
      </c>
      <c r="E593" s="22">
        <v>10000</v>
      </c>
      <c r="F593" s="22">
        <v>50</v>
      </c>
      <c r="G593" s="22">
        <v>500000</v>
      </c>
    </row>
    <row r="594" ht="25" customHeight="1">
      <c r="A594" s="35" t="s">
        <v>425</v>
      </c>
      <c r="B594" s="35"/>
      <c r="C594" s="35"/>
      <c r="D594" s="35"/>
      <c r="E594" s="34">
        <f>SUBTOTAL(9,E593:E593)</f>
      </c>
      <c r="F594" s="34" t="s">
        <v>328</v>
      </c>
      <c r="G594" s="34">
        <f>SUBTOTAL(9,G593:G593)</f>
      </c>
    </row>
    <row r="595" ht="25" customHeight="1">
      <c r="A595" s="35" t="s">
        <v>426</v>
      </c>
      <c r="B595" s="35"/>
      <c r="C595" s="35"/>
      <c r="D595" s="35"/>
      <c r="E595" s="35"/>
      <c r="F595" s="35"/>
      <c r="G595" s="34">
        <f>SUBTOTAL(9,G593:G594)</f>
      </c>
    </row>
    <row r="596" ht="25" customHeight="1">
</row>
    <row r="597" ht="20" customHeight="1">
      <c r="A597" s="32" t="s">
        <v>300</v>
      </c>
      <c r="B597" s="32"/>
      <c r="C597" s="33" t="s">
        <v>174</v>
      </c>
      <c r="D597" s="33"/>
      <c r="E597" s="33"/>
      <c r="F597" s="33"/>
      <c r="G597" s="33"/>
    </row>
    <row r="598" ht="20" customHeight="1">
      <c r="A598" s="32" t="s">
        <v>301</v>
      </c>
      <c r="B598" s="32"/>
      <c r="C598" s="33" t="s">
        <v>329</v>
      </c>
      <c r="D598" s="33"/>
      <c r="E598" s="33"/>
      <c r="F598" s="33"/>
      <c r="G598" s="33"/>
    </row>
    <row r="599" ht="25" customHeight="1">
      <c r="A599" s="32" t="s">
        <v>303</v>
      </c>
      <c r="B599" s="32"/>
      <c r="C599" s="33" t="s">
        <v>274</v>
      </c>
      <c r="D599" s="33"/>
      <c r="E599" s="33"/>
      <c r="F599" s="33"/>
      <c r="G599" s="33"/>
    </row>
    <row r="600" ht="15" customHeight="1">
</row>
    <row r="601" ht="25" customHeight="1">
      <c r="A601" s="6" t="s">
        <v>427</v>
      </c>
      <c r="B601" s="6"/>
      <c r="C601" s="6"/>
      <c r="D601" s="6"/>
      <c r="E601" s="6"/>
      <c r="F601" s="6"/>
      <c r="G601" s="6"/>
    </row>
    <row r="602" ht="15" customHeight="1">
</row>
    <row r="603" ht="50" customHeight="1">
      <c r="A603" s="14" t="s">
        <v>205</v>
      </c>
      <c r="B603" s="14" t="s">
        <v>389</v>
      </c>
      <c r="C603" s="14"/>
      <c r="D603" s="14" t="s">
        <v>420</v>
      </c>
      <c r="E603" s="14" t="s">
        <v>421</v>
      </c>
      <c r="F603" s="14" t="s">
        <v>422</v>
      </c>
      <c r="G603" s="14" t="s">
        <v>423</v>
      </c>
    </row>
    <row r="604" ht="15" customHeight="1">
      <c r="A604" s="14">
        <v>1</v>
      </c>
      <c r="B604" s="14">
        <v>2</v>
      </c>
      <c r="C604" s="14"/>
      <c r="D604" s="14">
        <v>3</v>
      </c>
      <c r="E604" s="14">
        <v>4</v>
      </c>
      <c r="F604" s="14">
        <v>5</v>
      </c>
      <c r="G604" s="14">
        <v>6</v>
      </c>
    </row>
    <row r="605" ht="40" customHeight="1">
      <c r="A605" s="14" t="s">
        <v>428</v>
      </c>
      <c r="B605" s="15" t="s">
        <v>479</v>
      </c>
      <c r="C605" s="15"/>
      <c r="D605" s="14" t="s">
        <v>56</v>
      </c>
      <c r="E605" s="22">
        <v>1</v>
      </c>
      <c r="F605" s="22">
        <v>50000</v>
      </c>
      <c r="G605" s="22">
        <v>50000</v>
      </c>
    </row>
    <row r="606" ht="25" customHeight="1">
      <c r="A606" s="35" t="s">
        <v>425</v>
      </c>
      <c r="B606" s="35"/>
      <c r="C606" s="35"/>
      <c r="D606" s="35"/>
      <c r="E606" s="34">
        <f>SUBTOTAL(9,E605:E605)</f>
      </c>
      <c r="F606" s="34" t="s">
        <v>328</v>
      </c>
      <c r="G606" s="34">
        <f>SUBTOTAL(9,G605:G605)</f>
      </c>
    </row>
    <row r="607" ht="25" customHeight="1">
      <c r="A607" s="35" t="s">
        <v>426</v>
      </c>
      <c r="B607" s="35"/>
      <c r="C607" s="35"/>
      <c r="D607" s="35"/>
      <c r="E607" s="35"/>
      <c r="F607" s="35"/>
      <c r="G607" s="34">
        <f>SUBTOTAL(9,G605:G606)</f>
      </c>
    </row>
    <row r="608" ht="25" customHeight="1">
</row>
    <row r="609" ht="20" customHeight="1">
      <c r="A609" s="32" t="s">
        <v>300</v>
      </c>
      <c r="B609" s="32"/>
      <c r="C609" s="33" t="s">
        <v>174</v>
      </c>
      <c r="D609" s="33"/>
      <c r="E609" s="33"/>
      <c r="F609" s="33"/>
      <c r="G609" s="33"/>
    </row>
    <row r="610" ht="20" customHeight="1">
      <c r="A610" s="32" t="s">
        <v>301</v>
      </c>
      <c r="B610" s="32"/>
      <c r="C610" s="33" t="s">
        <v>329</v>
      </c>
      <c r="D610" s="33"/>
      <c r="E610" s="33"/>
      <c r="F610" s="33"/>
      <c r="G610" s="33"/>
    </row>
    <row r="611" ht="25" customHeight="1">
      <c r="A611" s="32" t="s">
        <v>303</v>
      </c>
      <c r="B611" s="32"/>
      <c r="C611" s="33" t="s">
        <v>274</v>
      </c>
      <c r="D611" s="33"/>
      <c r="E611" s="33"/>
      <c r="F611" s="33"/>
      <c r="G611" s="33"/>
    </row>
    <row r="612" ht="15" customHeight="1">
</row>
    <row r="613" ht="25" customHeight="1">
      <c r="A613" s="6" t="s">
        <v>480</v>
      </c>
      <c r="B613" s="6"/>
      <c r="C613" s="6"/>
      <c r="D613" s="6"/>
      <c r="E613" s="6"/>
      <c r="F613" s="6"/>
      <c r="G613" s="6"/>
    </row>
    <row r="614" ht="15" customHeight="1">
</row>
    <row r="615" ht="50" customHeight="1">
      <c r="A615" s="14" t="s">
        <v>205</v>
      </c>
      <c r="B615" s="14" t="s">
        <v>389</v>
      </c>
      <c r="C615" s="14"/>
      <c r="D615" s="14" t="s">
        <v>420</v>
      </c>
      <c r="E615" s="14" t="s">
        <v>421</v>
      </c>
      <c r="F615" s="14" t="s">
        <v>422</v>
      </c>
      <c r="G615" s="14" t="s">
        <v>423</v>
      </c>
    </row>
    <row r="616" ht="15" customHeight="1">
      <c r="A616" s="14">
        <v>1</v>
      </c>
      <c r="B616" s="14">
        <v>2</v>
      </c>
      <c r="C616" s="14"/>
      <c r="D616" s="14">
        <v>3</v>
      </c>
      <c r="E616" s="14">
        <v>4</v>
      </c>
      <c r="F616" s="14">
        <v>5</v>
      </c>
      <c r="G616" s="14">
        <v>6</v>
      </c>
    </row>
    <row r="617" ht="40" customHeight="1">
      <c r="A617" s="14" t="s">
        <v>317</v>
      </c>
      <c r="B617" s="15" t="s">
        <v>481</v>
      </c>
      <c r="C617" s="15"/>
      <c r="D617" s="14" t="s">
        <v>56</v>
      </c>
      <c r="E617" s="22">
        <v>35</v>
      </c>
      <c r="F617" s="22">
        <v>44160.11</v>
      </c>
      <c r="G617" s="22">
        <v>1545603.85</v>
      </c>
    </row>
    <row r="618" ht="25" customHeight="1">
      <c r="A618" s="35" t="s">
        <v>425</v>
      </c>
      <c r="B618" s="35"/>
      <c r="C618" s="35"/>
      <c r="D618" s="35"/>
      <c r="E618" s="34">
        <f>SUBTOTAL(9,E617:E617)</f>
      </c>
      <c r="F618" s="34" t="s">
        <v>328</v>
      </c>
      <c r="G618" s="34">
        <f>SUBTOTAL(9,G617:G617)</f>
      </c>
    </row>
    <row r="619" ht="25" customHeight="1">
      <c r="A619" s="35" t="s">
        <v>426</v>
      </c>
      <c r="B619" s="35"/>
      <c r="C619" s="35"/>
      <c r="D619" s="35"/>
      <c r="E619" s="35"/>
      <c r="F619" s="35"/>
      <c r="G619" s="34">
        <f>SUBTOTAL(9,G617:G618)</f>
      </c>
    </row>
    <row r="620" ht="25" customHeight="1">
</row>
    <row r="621" ht="20" customHeight="1">
      <c r="A621" s="32" t="s">
        <v>300</v>
      </c>
      <c r="B621" s="32"/>
      <c r="C621" s="33" t="s">
        <v>174</v>
      </c>
      <c r="D621" s="33"/>
      <c r="E621" s="33"/>
      <c r="F621" s="33"/>
      <c r="G621" s="33"/>
    </row>
    <row r="622" ht="20" customHeight="1">
      <c r="A622" s="32" t="s">
        <v>301</v>
      </c>
      <c r="B622" s="32"/>
      <c r="C622" s="33" t="s">
        <v>329</v>
      </c>
      <c r="D622" s="33"/>
      <c r="E622" s="33"/>
      <c r="F622" s="33"/>
      <c r="G622" s="33"/>
    </row>
    <row r="623" ht="25" customHeight="1">
      <c r="A623" s="32" t="s">
        <v>303</v>
      </c>
      <c r="B623" s="32"/>
      <c r="C623" s="33" t="s">
        <v>274</v>
      </c>
      <c r="D623" s="33"/>
      <c r="E623" s="33"/>
      <c r="F623" s="33"/>
      <c r="G623" s="33"/>
    </row>
    <row r="624" ht="15" customHeight="1">
</row>
    <row r="625" ht="25" customHeight="1">
      <c r="A625" s="6" t="s">
        <v>430</v>
      </c>
      <c r="B625" s="6"/>
      <c r="C625" s="6"/>
      <c r="D625" s="6"/>
      <c r="E625" s="6"/>
      <c r="F625" s="6"/>
      <c r="G625" s="6"/>
    </row>
    <row r="626" ht="15" customHeight="1">
</row>
    <row r="627" ht="50" customHeight="1">
      <c r="A627" s="14" t="s">
        <v>205</v>
      </c>
      <c r="B627" s="14" t="s">
        <v>389</v>
      </c>
      <c r="C627" s="14"/>
      <c r="D627" s="14" t="s">
        <v>420</v>
      </c>
      <c r="E627" s="14" t="s">
        <v>421</v>
      </c>
      <c r="F627" s="14" t="s">
        <v>422</v>
      </c>
      <c r="G627" s="14" t="s">
        <v>423</v>
      </c>
    </row>
    <row r="628" ht="15" customHeight="1">
      <c r="A628" s="14">
        <v>1</v>
      </c>
      <c r="B628" s="14">
        <v>2</v>
      </c>
      <c r="C628" s="14"/>
      <c r="D628" s="14">
        <v>3</v>
      </c>
      <c r="E628" s="14">
        <v>4</v>
      </c>
      <c r="F628" s="14">
        <v>5</v>
      </c>
      <c r="G628" s="14">
        <v>6</v>
      </c>
    </row>
    <row r="629" ht="60" customHeight="1">
      <c r="A629" s="14" t="s">
        <v>320</v>
      </c>
      <c r="B629" s="15" t="s">
        <v>482</v>
      </c>
      <c r="C629" s="15"/>
      <c r="D629" s="14" t="s">
        <v>56</v>
      </c>
      <c r="E629" s="22">
        <v>1</v>
      </c>
      <c r="F629" s="22">
        <v>150000</v>
      </c>
      <c r="G629" s="22">
        <v>150000</v>
      </c>
    </row>
    <row r="630" ht="25" customHeight="1">
      <c r="A630" s="35" t="s">
        <v>425</v>
      </c>
      <c r="B630" s="35"/>
      <c r="C630" s="35"/>
      <c r="D630" s="35"/>
      <c r="E630" s="34">
        <f>SUBTOTAL(9,E629:E629)</f>
      </c>
      <c r="F630" s="34" t="s">
        <v>328</v>
      </c>
      <c r="G630" s="34">
        <f>SUBTOTAL(9,G629:G629)</f>
      </c>
    </row>
    <row r="631" ht="40" customHeight="1">
      <c r="A631" s="14" t="s">
        <v>322</v>
      </c>
      <c r="B631" s="15" t="s">
        <v>483</v>
      </c>
      <c r="C631" s="15"/>
      <c r="D631" s="14" t="s">
        <v>56</v>
      </c>
      <c r="E631" s="22">
        <v>1</v>
      </c>
      <c r="F631" s="22">
        <v>120000</v>
      </c>
      <c r="G631" s="22">
        <v>120000</v>
      </c>
    </row>
    <row r="632" ht="25" customHeight="1">
      <c r="A632" s="35" t="s">
        <v>425</v>
      </c>
      <c r="B632" s="35"/>
      <c r="C632" s="35"/>
      <c r="D632" s="35"/>
      <c r="E632" s="34">
        <f>SUBTOTAL(9,E631:E631)</f>
      </c>
      <c r="F632" s="34" t="s">
        <v>328</v>
      </c>
      <c r="G632" s="34">
        <f>SUBTOTAL(9,G631:G631)</f>
      </c>
    </row>
    <row r="633" ht="40" customHeight="1">
      <c r="A633" s="14" t="s">
        <v>323</v>
      </c>
      <c r="B633" s="15" t="s">
        <v>484</v>
      </c>
      <c r="C633" s="15"/>
      <c r="D633" s="14" t="s">
        <v>56</v>
      </c>
      <c r="E633" s="22">
        <v>1</v>
      </c>
      <c r="F633" s="22">
        <v>400000</v>
      </c>
      <c r="G633" s="22">
        <v>400000</v>
      </c>
    </row>
    <row r="634" ht="25" customHeight="1">
      <c r="A634" s="35" t="s">
        <v>425</v>
      </c>
      <c r="B634" s="35"/>
      <c r="C634" s="35"/>
      <c r="D634" s="35"/>
      <c r="E634" s="34">
        <f>SUBTOTAL(9,E633:E633)</f>
      </c>
      <c r="F634" s="34" t="s">
        <v>328</v>
      </c>
      <c r="G634" s="34">
        <f>SUBTOTAL(9,G633:G633)</f>
      </c>
    </row>
    <row r="635" ht="25" customHeight="1">
      <c r="A635" s="35" t="s">
        <v>426</v>
      </c>
      <c r="B635" s="35"/>
      <c r="C635" s="35"/>
      <c r="D635" s="35"/>
      <c r="E635" s="35"/>
      <c r="F635" s="35"/>
      <c r="G635" s="34">
        <f>SUBTOTAL(9,G629:G634)</f>
      </c>
    </row>
    <row r="636" ht="25" customHeight="1">
</row>
    <row r="637" ht="20" customHeight="1">
      <c r="A637" s="32" t="s">
        <v>300</v>
      </c>
      <c r="B637" s="32"/>
      <c r="C637" s="33" t="s">
        <v>180</v>
      </c>
      <c r="D637" s="33"/>
      <c r="E637" s="33"/>
      <c r="F637" s="33"/>
      <c r="G637" s="33"/>
    </row>
    <row r="638" ht="20" customHeight="1">
      <c r="A638" s="32" t="s">
        <v>301</v>
      </c>
      <c r="B638" s="32"/>
      <c r="C638" s="33" t="s">
        <v>329</v>
      </c>
      <c r="D638" s="33"/>
      <c r="E638" s="33"/>
      <c r="F638" s="33"/>
      <c r="G638" s="33"/>
    </row>
    <row r="639" ht="25" customHeight="1">
      <c r="A639" s="32" t="s">
        <v>303</v>
      </c>
      <c r="B639" s="32"/>
      <c r="C639" s="33" t="s">
        <v>274</v>
      </c>
      <c r="D639" s="33"/>
      <c r="E639" s="33"/>
      <c r="F639" s="33"/>
      <c r="G639" s="33"/>
    </row>
    <row r="640" ht="15" customHeight="1">
</row>
    <row r="641" ht="25" customHeight="1">
      <c r="A641" s="6" t="s">
        <v>438</v>
      </c>
      <c r="B641" s="6"/>
      <c r="C641" s="6"/>
      <c r="D641" s="6"/>
      <c r="E641" s="6"/>
      <c r="F641" s="6"/>
      <c r="G641" s="6"/>
    </row>
    <row r="642" ht="15" customHeight="1">
</row>
    <row r="643" ht="50" customHeight="1">
      <c r="A643" s="14" t="s">
        <v>205</v>
      </c>
      <c r="B643" s="14" t="s">
        <v>389</v>
      </c>
      <c r="C643" s="14"/>
      <c r="D643" s="14" t="s">
        <v>420</v>
      </c>
      <c r="E643" s="14" t="s">
        <v>421</v>
      </c>
      <c r="F643" s="14" t="s">
        <v>422</v>
      </c>
      <c r="G643" s="14" t="s">
        <v>423</v>
      </c>
    </row>
    <row r="644" ht="15" customHeight="1">
      <c r="A644" s="14">
        <v>1</v>
      </c>
      <c r="B644" s="14">
        <v>2</v>
      </c>
      <c r="C644" s="14"/>
      <c r="D644" s="14">
        <v>3</v>
      </c>
      <c r="E644" s="14">
        <v>4</v>
      </c>
      <c r="F644" s="14">
        <v>5</v>
      </c>
      <c r="G644" s="14">
        <v>6</v>
      </c>
    </row>
    <row r="645" ht="60" customHeight="1">
      <c r="A645" s="14" t="s">
        <v>344</v>
      </c>
      <c r="B645" s="15" t="s">
        <v>488</v>
      </c>
      <c r="C645" s="15"/>
      <c r="D645" s="14" t="s">
        <v>56</v>
      </c>
      <c r="E645" s="22">
        <v>1</v>
      </c>
      <c r="F645" s="22">
        <v>370000</v>
      </c>
      <c r="G645" s="22">
        <v>370000</v>
      </c>
    </row>
    <row r="646" ht="25" customHeight="1">
      <c r="A646" s="35" t="s">
        <v>425</v>
      </c>
      <c r="B646" s="35"/>
      <c r="C646" s="35"/>
      <c r="D646" s="35"/>
      <c r="E646" s="34">
        <f>SUBTOTAL(9,E645:E645)</f>
      </c>
      <c r="F646" s="34" t="s">
        <v>328</v>
      </c>
      <c r="G646" s="34">
        <f>SUBTOTAL(9,G645:G645)</f>
      </c>
    </row>
    <row r="647" ht="60" customHeight="1">
      <c r="A647" s="14" t="s">
        <v>489</v>
      </c>
      <c r="B647" s="15" t="s">
        <v>490</v>
      </c>
      <c r="C647" s="15"/>
      <c r="D647" s="14" t="s">
        <v>56</v>
      </c>
      <c r="E647" s="22">
        <v>119.391</v>
      </c>
      <c r="F647" s="22">
        <v>8618.184</v>
      </c>
      <c r="G647" s="22">
        <v>1028933.61</v>
      </c>
    </row>
    <row r="648" ht="25" customHeight="1">
      <c r="A648" s="35" t="s">
        <v>425</v>
      </c>
      <c r="B648" s="35"/>
      <c r="C648" s="35"/>
      <c r="D648" s="35"/>
      <c r="E648" s="34">
        <f>SUBTOTAL(9,E647:E647)</f>
      </c>
      <c r="F648" s="34" t="s">
        <v>328</v>
      </c>
      <c r="G648" s="34">
        <f>SUBTOTAL(9,G647:G647)</f>
      </c>
    </row>
    <row r="649" ht="25" customHeight="1">
      <c r="A649" s="35" t="s">
        <v>426</v>
      </c>
      <c r="B649" s="35"/>
      <c r="C649" s="35"/>
      <c r="D649" s="35"/>
      <c r="E649" s="35"/>
      <c r="F649" s="35"/>
      <c r="G649" s="34">
        <f>SUBTOTAL(9,G645:G648)</f>
      </c>
    </row>
  </sheetData>
  <sheetProtection password="FE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B48:C48"/>
    <mergeCell ref="A49:D49"/>
    <mergeCell ref="B50:C50"/>
    <mergeCell ref="A51:D51"/>
    <mergeCell ref="A52:F52"/>
    <mergeCell ref="A54:B54"/>
    <mergeCell ref="C54:G54"/>
    <mergeCell ref="A55:B55"/>
    <mergeCell ref="C55:G55"/>
    <mergeCell ref="A56:B56"/>
    <mergeCell ref="C56:G56"/>
    <mergeCell ref="A58:G58"/>
    <mergeCell ref="B60:C60"/>
    <mergeCell ref="B61:C61"/>
    <mergeCell ref="B62:C62"/>
    <mergeCell ref="A63:D63"/>
    <mergeCell ref="B64:C64"/>
    <mergeCell ref="A65:D65"/>
    <mergeCell ref="B66:C66"/>
    <mergeCell ref="A67:D67"/>
    <mergeCell ref="A68:F68"/>
    <mergeCell ref="A70:B70"/>
    <mergeCell ref="C70:G70"/>
    <mergeCell ref="A71:B71"/>
    <mergeCell ref="C71:G71"/>
    <mergeCell ref="A72:B72"/>
    <mergeCell ref="C72:G72"/>
    <mergeCell ref="A74:G74"/>
    <mergeCell ref="B76:C76"/>
    <mergeCell ref="B77:C77"/>
    <mergeCell ref="B78:C78"/>
    <mergeCell ref="A79:D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B106:C106"/>
    <mergeCell ref="A107:D107"/>
    <mergeCell ref="B108:C108"/>
    <mergeCell ref="A109:D109"/>
    <mergeCell ref="B110:C110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B136:C136"/>
    <mergeCell ref="A137:D137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B147:C147"/>
    <mergeCell ref="B148:C148"/>
    <mergeCell ref="B149:C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A164:F164"/>
    <mergeCell ref="A166:B166"/>
    <mergeCell ref="C166:G166"/>
    <mergeCell ref="A167:B167"/>
    <mergeCell ref="C167:G167"/>
    <mergeCell ref="A168:B168"/>
    <mergeCell ref="C168:G168"/>
    <mergeCell ref="A170:G170"/>
    <mergeCell ref="B172:C172"/>
    <mergeCell ref="B173:C173"/>
    <mergeCell ref="B174:C174"/>
    <mergeCell ref="B175:C175"/>
    <mergeCell ref="A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C185"/>
    <mergeCell ref="B186:C186"/>
    <mergeCell ref="B187:C187"/>
    <mergeCell ref="A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A224:D224"/>
    <mergeCell ref="B225:C225"/>
    <mergeCell ref="A226:D226"/>
    <mergeCell ref="B227:C227"/>
    <mergeCell ref="A228:D228"/>
    <mergeCell ref="A229:F229"/>
    <mergeCell ref="A231:B231"/>
    <mergeCell ref="C231:G231"/>
    <mergeCell ref="A232:B232"/>
    <mergeCell ref="C232:G232"/>
    <mergeCell ref="A233:B233"/>
    <mergeCell ref="C233:G233"/>
    <mergeCell ref="A235:G235"/>
    <mergeCell ref="B237:C237"/>
    <mergeCell ref="B238:C238"/>
    <mergeCell ref="B239:C239"/>
    <mergeCell ref="A240:D240"/>
    <mergeCell ref="A241:F241"/>
    <mergeCell ref="A243:B243"/>
    <mergeCell ref="C243:G243"/>
    <mergeCell ref="A244:B244"/>
    <mergeCell ref="C244:G244"/>
    <mergeCell ref="A245:B245"/>
    <mergeCell ref="C245:G245"/>
    <mergeCell ref="A247:G247"/>
    <mergeCell ref="B249:C249"/>
    <mergeCell ref="B250:C250"/>
    <mergeCell ref="B251:C251"/>
    <mergeCell ref="A252:D252"/>
    <mergeCell ref="A253:F253"/>
    <mergeCell ref="A255:B255"/>
    <mergeCell ref="C255:G255"/>
    <mergeCell ref="A256:B256"/>
    <mergeCell ref="C256:G256"/>
    <mergeCell ref="A257:B257"/>
    <mergeCell ref="C257:G257"/>
    <mergeCell ref="A259:G259"/>
    <mergeCell ref="B261:C261"/>
    <mergeCell ref="B262:C262"/>
    <mergeCell ref="B263:C263"/>
    <mergeCell ref="A264:D264"/>
    <mergeCell ref="B265:C265"/>
    <mergeCell ref="A266:D266"/>
    <mergeCell ref="A267:F267"/>
    <mergeCell ref="A269:B269"/>
    <mergeCell ref="C269:G269"/>
    <mergeCell ref="A270:B270"/>
    <mergeCell ref="C270:G270"/>
    <mergeCell ref="A271:B271"/>
    <mergeCell ref="C271:G271"/>
    <mergeCell ref="A273:G273"/>
    <mergeCell ref="B275:C275"/>
    <mergeCell ref="B276:C276"/>
    <mergeCell ref="B277:C277"/>
    <mergeCell ref="A278:D278"/>
    <mergeCell ref="B279:C279"/>
    <mergeCell ref="A280:D280"/>
    <mergeCell ref="B281:C281"/>
    <mergeCell ref="A282:D282"/>
    <mergeCell ref="A283:F283"/>
    <mergeCell ref="A285:B285"/>
    <mergeCell ref="C285:G285"/>
    <mergeCell ref="A286:B286"/>
    <mergeCell ref="C286:G286"/>
    <mergeCell ref="A287:B287"/>
    <mergeCell ref="C287:G287"/>
    <mergeCell ref="A289:G289"/>
    <mergeCell ref="B291:C291"/>
    <mergeCell ref="B292:C292"/>
    <mergeCell ref="B293:C293"/>
    <mergeCell ref="A294:D294"/>
    <mergeCell ref="B295:C295"/>
    <mergeCell ref="A296:D296"/>
    <mergeCell ref="B297:C297"/>
    <mergeCell ref="A298:D298"/>
    <mergeCell ref="A299:F299"/>
    <mergeCell ref="A301:B301"/>
    <mergeCell ref="C301:G301"/>
    <mergeCell ref="A302:B302"/>
    <mergeCell ref="C302:G302"/>
    <mergeCell ref="A303:B303"/>
    <mergeCell ref="C303:G303"/>
    <mergeCell ref="A305:G305"/>
    <mergeCell ref="B307:C307"/>
    <mergeCell ref="B308:C308"/>
    <mergeCell ref="B309:C309"/>
    <mergeCell ref="A310:D310"/>
    <mergeCell ref="B311:C311"/>
    <mergeCell ref="A312:D312"/>
    <mergeCell ref="B313:C313"/>
    <mergeCell ref="A314:D314"/>
    <mergeCell ref="B315:C315"/>
    <mergeCell ref="A316:D316"/>
    <mergeCell ref="B317:C317"/>
    <mergeCell ref="A318:D318"/>
    <mergeCell ref="B319:C319"/>
    <mergeCell ref="A320:D320"/>
    <mergeCell ref="A321:F321"/>
    <mergeCell ref="A323:B323"/>
    <mergeCell ref="C323:G323"/>
    <mergeCell ref="A324:B324"/>
    <mergeCell ref="C324:G324"/>
    <mergeCell ref="A325:B325"/>
    <mergeCell ref="C325:G325"/>
    <mergeCell ref="A327:G327"/>
    <mergeCell ref="B329:C329"/>
    <mergeCell ref="B330:C330"/>
    <mergeCell ref="B331:C331"/>
    <mergeCell ref="A332:D332"/>
    <mergeCell ref="B333:C333"/>
    <mergeCell ref="A334:D334"/>
    <mergeCell ref="B335:C335"/>
    <mergeCell ref="A336:D336"/>
    <mergeCell ref="B337:C337"/>
    <mergeCell ref="A338:D338"/>
    <mergeCell ref="B339:C339"/>
    <mergeCell ref="A340:D340"/>
    <mergeCell ref="B341:C341"/>
    <mergeCell ref="A342:D342"/>
    <mergeCell ref="B343:C343"/>
    <mergeCell ref="A344:D344"/>
    <mergeCell ref="B345:C345"/>
    <mergeCell ref="A346:D346"/>
    <mergeCell ref="B347:C347"/>
    <mergeCell ref="A348:D348"/>
    <mergeCell ref="B349:C349"/>
    <mergeCell ref="A350:D350"/>
    <mergeCell ref="A351:F351"/>
    <mergeCell ref="A353:B353"/>
    <mergeCell ref="C353:G353"/>
    <mergeCell ref="A354:B354"/>
    <mergeCell ref="C354:G354"/>
    <mergeCell ref="A355:B355"/>
    <mergeCell ref="C355:G355"/>
    <mergeCell ref="A357:G357"/>
    <mergeCell ref="B359:C359"/>
    <mergeCell ref="B360:C360"/>
    <mergeCell ref="B361:C361"/>
    <mergeCell ref="A362:D362"/>
    <mergeCell ref="B363:C363"/>
    <mergeCell ref="A364:D364"/>
    <mergeCell ref="A365:F365"/>
    <mergeCell ref="A367:B367"/>
    <mergeCell ref="C367:G367"/>
    <mergeCell ref="A368:B368"/>
    <mergeCell ref="C368:G368"/>
    <mergeCell ref="A369:B369"/>
    <mergeCell ref="C369:G369"/>
    <mergeCell ref="A371:G371"/>
    <mergeCell ref="B373:C373"/>
    <mergeCell ref="B374:C374"/>
    <mergeCell ref="B375:C375"/>
    <mergeCell ref="A376:D376"/>
    <mergeCell ref="A377:F377"/>
    <mergeCell ref="A379:B379"/>
    <mergeCell ref="C379:G379"/>
    <mergeCell ref="A380:B380"/>
    <mergeCell ref="C380:G380"/>
    <mergeCell ref="A381:B381"/>
    <mergeCell ref="C381:G381"/>
    <mergeCell ref="A383:G383"/>
    <mergeCell ref="B385:C385"/>
    <mergeCell ref="B386:C386"/>
    <mergeCell ref="B387:C387"/>
    <mergeCell ref="B388:C388"/>
    <mergeCell ref="A389:D389"/>
    <mergeCell ref="A390:F390"/>
    <mergeCell ref="A392:B392"/>
    <mergeCell ref="C392:G392"/>
    <mergeCell ref="A393:B393"/>
    <mergeCell ref="C393:G393"/>
    <mergeCell ref="A394:B394"/>
    <mergeCell ref="C394:G394"/>
    <mergeCell ref="A396:G396"/>
    <mergeCell ref="B398:C398"/>
    <mergeCell ref="B399:C399"/>
    <mergeCell ref="B400:C400"/>
    <mergeCell ref="A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C410"/>
    <mergeCell ref="B411:C411"/>
    <mergeCell ref="B412:C412"/>
    <mergeCell ref="A413:D413"/>
    <mergeCell ref="A414:F414"/>
    <mergeCell ref="A416:B416"/>
    <mergeCell ref="C416:G416"/>
    <mergeCell ref="A417:B417"/>
    <mergeCell ref="C417:G417"/>
    <mergeCell ref="A418:B418"/>
    <mergeCell ref="C418:G418"/>
    <mergeCell ref="A420:G420"/>
    <mergeCell ref="B422:C422"/>
    <mergeCell ref="B423:C423"/>
    <mergeCell ref="B424:C424"/>
    <mergeCell ref="A425:D425"/>
    <mergeCell ref="A426:F426"/>
    <mergeCell ref="A428:B428"/>
    <mergeCell ref="C428:G428"/>
    <mergeCell ref="A429:B429"/>
    <mergeCell ref="C429:G429"/>
    <mergeCell ref="A430:B430"/>
    <mergeCell ref="C430:G430"/>
    <mergeCell ref="A432:G432"/>
    <mergeCell ref="B434:C434"/>
    <mergeCell ref="B435:C435"/>
    <mergeCell ref="B436:C436"/>
    <mergeCell ref="A437:D437"/>
    <mergeCell ref="B438:C438"/>
    <mergeCell ref="A439:D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A453:D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A467:D467"/>
    <mergeCell ref="B468:C468"/>
    <mergeCell ref="A469:D469"/>
    <mergeCell ref="B470:C470"/>
    <mergeCell ref="A471:D471"/>
    <mergeCell ref="A472:F472"/>
    <mergeCell ref="A474:B474"/>
    <mergeCell ref="C474:G474"/>
    <mergeCell ref="A475:B475"/>
    <mergeCell ref="C475:G475"/>
    <mergeCell ref="A476:B476"/>
    <mergeCell ref="C476:G476"/>
    <mergeCell ref="A478:G478"/>
    <mergeCell ref="B480:C480"/>
    <mergeCell ref="B481:C481"/>
    <mergeCell ref="B482:C482"/>
    <mergeCell ref="A483:D483"/>
    <mergeCell ref="B484:C484"/>
    <mergeCell ref="A485:D485"/>
    <mergeCell ref="B486:C486"/>
    <mergeCell ref="A487:D487"/>
    <mergeCell ref="A488:F488"/>
    <mergeCell ref="A490:B490"/>
    <mergeCell ref="C490:G490"/>
    <mergeCell ref="A491:B491"/>
    <mergeCell ref="C491:G491"/>
    <mergeCell ref="A492:B492"/>
    <mergeCell ref="C492:G492"/>
    <mergeCell ref="A494:G494"/>
    <mergeCell ref="B496:C496"/>
    <mergeCell ref="B497:C497"/>
    <mergeCell ref="B498:C498"/>
    <mergeCell ref="A499:D499"/>
    <mergeCell ref="B500:C500"/>
    <mergeCell ref="A501:D501"/>
    <mergeCell ref="B502:C502"/>
    <mergeCell ref="A503:D503"/>
    <mergeCell ref="B504:C504"/>
    <mergeCell ref="A505:D505"/>
    <mergeCell ref="B506:C506"/>
    <mergeCell ref="A507:D507"/>
    <mergeCell ref="B508:C508"/>
    <mergeCell ref="A509:D509"/>
    <mergeCell ref="B510:C510"/>
    <mergeCell ref="A511:D511"/>
    <mergeCell ref="B512:C512"/>
    <mergeCell ref="A513:D513"/>
    <mergeCell ref="A514:F514"/>
    <mergeCell ref="A516:B516"/>
    <mergeCell ref="C516:G516"/>
    <mergeCell ref="A517:B517"/>
    <mergeCell ref="C517:G517"/>
    <mergeCell ref="A518:B518"/>
    <mergeCell ref="C518:G518"/>
    <mergeCell ref="A520:G520"/>
    <mergeCell ref="B522:C522"/>
    <mergeCell ref="B523:C523"/>
    <mergeCell ref="B524:C524"/>
    <mergeCell ref="A525:D525"/>
    <mergeCell ref="B526:C526"/>
    <mergeCell ref="A527:D527"/>
    <mergeCell ref="B528:C528"/>
    <mergeCell ref="A529:D529"/>
    <mergeCell ref="B530:C530"/>
    <mergeCell ref="A531:D531"/>
    <mergeCell ref="B532:C532"/>
    <mergeCell ref="A533:D533"/>
    <mergeCell ref="B534:C534"/>
    <mergeCell ref="A535:D535"/>
    <mergeCell ref="B536:C536"/>
    <mergeCell ref="A537:D537"/>
    <mergeCell ref="B538:C538"/>
    <mergeCell ref="A539:D539"/>
    <mergeCell ref="B540:C540"/>
    <mergeCell ref="A541:D541"/>
    <mergeCell ref="B542:C542"/>
    <mergeCell ref="A543:D543"/>
    <mergeCell ref="A544:F544"/>
    <mergeCell ref="A546:B546"/>
    <mergeCell ref="C546:G546"/>
    <mergeCell ref="A547:B547"/>
    <mergeCell ref="C547:G547"/>
    <mergeCell ref="A548:B548"/>
    <mergeCell ref="C548:G548"/>
    <mergeCell ref="A550:G550"/>
    <mergeCell ref="B552:C552"/>
    <mergeCell ref="B553:C553"/>
    <mergeCell ref="B554:C554"/>
    <mergeCell ref="A555:D555"/>
    <mergeCell ref="B556:C556"/>
    <mergeCell ref="A557:D557"/>
    <mergeCell ref="A558:F558"/>
    <mergeCell ref="A560:B560"/>
    <mergeCell ref="C560:G560"/>
    <mergeCell ref="A561:B561"/>
    <mergeCell ref="C561:G561"/>
    <mergeCell ref="A562:B562"/>
    <mergeCell ref="C562:G562"/>
    <mergeCell ref="A564:G564"/>
    <mergeCell ref="B566:C566"/>
    <mergeCell ref="B567:C567"/>
    <mergeCell ref="B568:C568"/>
    <mergeCell ref="A569:D569"/>
    <mergeCell ref="A570:F570"/>
    <mergeCell ref="A572:B572"/>
    <mergeCell ref="C572:G572"/>
    <mergeCell ref="A573:B573"/>
    <mergeCell ref="C573:G573"/>
    <mergeCell ref="A574:B574"/>
    <mergeCell ref="C574:G574"/>
    <mergeCell ref="A576:G576"/>
    <mergeCell ref="B578:C578"/>
    <mergeCell ref="B579:C579"/>
    <mergeCell ref="B580:C580"/>
    <mergeCell ref="B581:C581"/>
    <mergeCell ref="A582:D582"/>
    <mergeCell ref="A583:F583"/>
    <mergeCell ref="A585:B585"/>
    <mergeCell ref="C585:G585"/>
    <mergeCell ref="A586:B586"/>
    <mergeCell ref="C586:G586"/>
    <mergeCell ref="A587:B587"/>
    <mergeCell ref="C587:G587"/>
    <mergeCell ref="A589:G589"/>
    <mergeCell ref="B591:C591"/>
    <mergeCell ref="B592:C592"/>
    <mergeCell ref="B593:C593"/>
    <mergeCell ref="A594:D594"/>
    <mergeCell ref="A595:F595"/>
    <mergeCell ref="A597:B597"/>
    <mergeCell ref="C597:G597"/>
    <mergeCell ref="A598:B598"/>
    <mergeCell ref="C598:G598"/>
    <mergeCell ref="A599:B599"/>
    <mergeCell ref="C599:G599"/>
    <mergeCell ref="A601:G601"/>
    <mergeCell ref="B603:C603"/>
    <mergeCell ref="B604:C604"/>
    <mergeCell ref="B605:C605"/>
    <mergeCell ref="A606:D606"/>
    <mergeCell ref="A607:F607"/>
    <mergeCell ref="A609:B609"/>
    <mergeCell ref="C609:G609"/>
    <mergeCell ref="A610:B610"/>
    <mergeCell ref="C610:G610"/>
    <mergeCell ref="A611:B611"/>
    <mergeCell ref="C611:G611"/>
    <mergeCell ref="A613:G613"/>
    <mergeCell ref="B615:C615"/>
    <mergeCell ref="B616:C616"/>
    <mergeCell ref="B617:C617"/>
    <mergeCell ref="A618:D618"/>
    <mergeCell ref="A619:F619"/>
    <mergeCell ref="A621:B621"/>
    <mergeCell ref="C621:G621"/>
    <mergeCell ref="A622:B622"/>
    <mergeCell ref="C622:G622"/>
    <mergeCell ref="A623:B623"/>
    <mergeCell ref="C623:G623"/>
    <mergeCell ref="A625:G625"/>
    <mergeCell ref="B627:C627"/>
    <mergeCell ref="B628:C628"/>
    <mergeCell ref="B629:C629"/>
    <mergeCell ref="A630:D630"/>
    <mergeCell ref="B631:C631"/>
    <mergeCell ref="A632:D632"/>
    <mergeCell ref="B633:C633"/>
    <mergeCell ref="A634:D634"/>
    <mergeCell ref="A635:F635"/>
    <mergeCell ref="A637:B637"/>
    <mergeCell ref="C637:G637"/>
    <mergeCell ref="A638:B638"/>
    <mergeCell ref="C638:G638"/>
    <mergeCell ref="A639:B639"/>
    <mergeCell ref="C639:G639"/>
    <mergeCell ref="A641:G641"/>
    <mergeCell ref="B643:C643"/>
    <mergeCell ref="B644:C644"/>
    <mergeCell ref="B645:C645"/>
    <mergeCell ref="A646:D646"/>
    <mergeCell ref="B647:C647"/>
    <mergeCell ref="A648:D648"/>
    <mergeCell ref="A649:F64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491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492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493</v>
      </c>
      <c r="D6" s="14" t="s">
        <v>494</v>
      </c>
      <c r="E6" s="14"/>
      <c r="F6" s="14"/>
      <c r="G6" s="14" t="s">
        <v>495</v>
      </c>
      <c r="H6" s="14"/>
      <c r="I6" s="14"/>
      <c r="J6" s="14" t="s">
        <v>496</v>
      </c>
      <c r="K6" s="14"/>
      <c r="L6" s="14"/>
    </row>
    <row r="7" ht="50" customHeight="1">
      <c r="A7" s="14"/>
      <c r="B7" s="14"/>
      <c r="C7" s="14"/>
      <c r="D7" s="14" t="s">
        <v>497</v>
      </c>
      <c r="E7" s="14" t="s">
        <v>498</v>
      </c>
      <c r="F7" s="14" t="s">
        <v>499</v>
      </c>
      <c r="G7" s="14" t="s">
        <v>497</v>
      </c>
      <c r="H7" s="14" t="s">
        <v>498</v>
      </c>
      <c r="I7" s="14" t="s">
        <v>500</v>
      </c>
      <c r="J7" s="14" t="s">
        <v>497</v>
      </c>
      <c r="K7" s="14" t="s">
        <v>498</v>
      </c>
      <c r="L7" s="14" t="s">
        <v>501</v>
      </c>
    </row>
    <row r="8" ht="25" customHeight="1">
      <c r="A8" s="14" t="s">
        <v>210</v>
      </c>
      <c r="B8" s="14" t="s">
        <v>316</v>
      </c>
      <c r="C8" s="14" t="s">
        <v>317</v>
      </c>
      <c r="D8" s="14" t="s">
        <v>318</v>
      </c>
      <c r="E8" s="14" t="s">
        <v>319</v>
      </c>
      <c r="F8" s="14" t="s">
        <v>320</v>
      </c>
      <c r="G8" s="14" t="s">
        <v>321</v>
      </c>
      <c r="H8" s="14" t="s">
        <v>322</v>
      </c>
      <c r="I8" s="14" t="s">
        <v>323</v>
      </c>
      <c r="J8" s="14" t="s">
        <v>324</v>
      </c>
      <c r="K8" s="14" t="s">
        <v>435</v>
      </c>
      <c r="L8" s="14" t="s">
        <v>340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502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503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493</v>
      </c>
      <c r="D15" s="14" t="s">
        <v>494</v>
      </c>
      <c r="E15" s="14"/>
      <c r="F15" s="14"/>
      <c r="G15" s="14" t="s">
        <v>495</v>
      </c>
      <c r="H15" s="14"/>
      <c r="I15" s="14"/>
      <c r="J15" s="14" t="s">
        <v>496</v>
      </c>
      <c r="K15" s="14"/>
      <c r="L15" s="14"/>
    </row>
    <row r="16" ht="50" customHeight="1">
      <c r="A16" s="14"/>
      <c r="B16" s="14"/>
      <c r="C16" s="14"/>
      <c r="D16" s="14" t="s">
        <v>497</v>
      </c>
      <c r="E16" s="14" t="s">
        <v>498</v>
      </c>
      <c r="F16" s="14" t="s">
        <v>499</v>
      </c>
      <c r="G16" s="14" t="s">
        <v>497</v>
      </c>
      <c r="H16" s="14" t="s">
        <v>498</v>
      </c>
      <c r="I16" s="14" t="s">
        <v>500</v>
      </c>
      <c r="J16" s="14" t="s">
        <v>497</v>
      </c>
      <c r="K16" s="14" t="s">
        <v>498</v>
      </c>
      <c r="L16" s="14" t="s">
        <v>501</v>
      </c>
    </row>
    <row r="17" ht="25" customHeight="1">
      <c r="A17" s="14" t="s">
        <v>210</v>
      </c>
      <c r="B17" s="14" t="s">
        <v>316</v>
      </c>
      <c r="C17" s="14" t="s">
        <v>317</v>
      </c>
      <c r="D17" s="14" t="s">
        <v>318</v>
      </c>
      <c r="E17" s="14" t="s">
        <v>319</v>
      </c>
      <c r="F17" s="14" t="s">
        <v>320</v>
      </c>
      <c r="G17" s="14" t="s">
        <v>321</v>
      </c>
      <c r="H17" s="14" t="s">
        <v>322</v>
      </c>
      <c r="I17" s="14" t="s">
        <v>323</v>
      </c>
      <c r="J17" s="14" t="s">
        <v>324</v>
      </c>
      <c r="K17" s="14" t="s">
        <v>435</v>
      </c>
      <c r="L17" s="14" t="s">
        <v>340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504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493</v>
      </c>
      <c r="D22" s="14" t="s">
        <v>494</v>
      </c>
      <c r="E22" s="14"/>
      <c r="F22" s="14"/>
      <c r="G22" s="14" t="s">
        <v>495</v>
      </c>
      <c r="H22" s="14"/>
      <c r="I22" s="14"/>
      <c r="J22" s="14" t="s">
        <v>496</v>
      </c>
      <c r="K22" s="14"/>
      <c r="L22" s="14"/>
    </row>
    <row r="23" ht="50" customHeight="1">
      <c r="A23" s="14"/>
      <c r="B23" s="14"/>
      <c r="C23" s="14"/>
      <c r="D23" s="14" t="s">
        <v>497</v>
      </c>
      <c r="E23" s="14" t="s">
        <v>498</v>
      </c>
      <c r="F23" s="14" t="s">
        <v>499</v>
      </c>
      <c r="G23" s="14" t="s">
        <v>497</v>
      </c>
      <c r="H23" s="14" t="s">
        <v>498</v>
      </c>
      <c r="I23" s="14" t="s">
        <v>500</v>
      </c>
      <c r="J23" s="14" t="s">
        <v>497</v>
      </c>
      <c r="K23" s="14" t="s">
        <v>498</v>
      </c>
      <c r="L23" s="14" t="s">
        <v>501</v>
      </c>
    </row>
    <row r="24" ht="25" customHeight="1">
      <c r="A24" s="14" t="s">
        <v>210</v>
      </c>
      <c r="B24" s="14" t="s">
        <v>316</v>
      </c>
      <c r="C24" s="14" t="s">
        <v>317</v>
      </c>
      <c r="D24" s="14" t="s">
        <v>318</v>
      </c>
      <c r="E24" s="14" t="s">
        <v>319</v>
      </c>
      <c r="F24" s="14" t="s">
        <v>320</v>
      </c>
      <c r="G24" s="14" t="s">
        <v>321</v>
      </c>
      <c r="H24" s="14" t="s">
        <v>322</v>
      </c>
      <c r="I24" s="14" t="s">
        <v>323</v>
      </c>
      <c r="J24" s="14" t="s">
        <v>324</v>
      </c>
      <c r="K24" s="14" t="s">
        <v>435</v>
      </c>
      <c r="L24" s="14" t="s">
        <v>340</v>
      </c>
    </row>
    <row r="25" ht="25" customHeight="1">
      <c r="A25" s="14" t="s">
        <v>210</v>
      </c>
      <c r="B25" s="14" t="s">
        <v>111</v>
      </c>
      <c r="C25" s="15" t="s">
        <v>505</v>
      </c>
      <c r="D25" s="22">
        <v>1</v>
      </c>
      <c r="E25" s="22">
        <v>40715497.16</v>
      </c>
      <c r="F25" s="22">
        <v>40715497.16</v>
      </c>
      <c r="G25" s="22">
        <v>1</v>
      </c>
      <c r="H25" s="22">
        <v>34966592.38</v>
      </c>
      <c r="I25" s="22">
        <v>34966592.38</v>
      </c>
      <c r="J25" s="22">
        <v>1</v>
      </c>
      <c r="K25" s="22">
        <v>35448548.45</v>
      </c>
      <c r="L25" s="22">
        <v>35448548.45</v>
      </c>
    </row>
    <row r="26" ht="25" customHeight="1">
      <c r="A26" s="29" t="s">
        <v>327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506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507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493</v>
      </c>
      <c r="D32" s="14" t="s">
        <v>494</v>
      </c>
      <c r="E32" s="14" t="s">
        <v>495</v>
      </c>
      <c r="F32" s="14" t="s">
        <v>496</v>
      </c>
    </row>
    <row r="33" ht="50" customHeight="1">
      <c r="A33" s="14"/>
      <c r="B33" s="14"/>
      <c r="C33" s="14"/>
      <c r="D33" s="14" t="s">
        <v>508</v>
      </c>
      <c r="E33" s="14" t="s">
        <v>508</v>
      </c>
      <c r="F33" s="14" t="s">
        <v>508</v>
      </c>
    </row>
    <row r="34" ht="25" customHeight="1">
      <c r="A34" s="14" t="s">
        <v>210</v>
      </c>
      <c r="B34" s="14" t="s">
        <v>316</v>
      </c>
      <c r="C34" s="14" t="s">
        <v>317</v>
      </c>
      <c r="D34" s="14" t="s">
        <v>318</v>
      </c>
      <c r="E34" s="14" t="s">
        <v>319</v>
      </c>
      <c r="F34" s="14" t="s">
        <v>320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509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510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493</v>
      </c>
      <c r="D41" s="14" t="s">
        <v>494</v>
      </c>
      <c r="E41" s="14" t="s">
        <v>495</v>
      </c>
      <c r="F41" s="14" t="s">
        <v>496</v>
      </c>
    </row>
    <row r="42" ht="50" customHeight="1">
      <c r="A42" s="14"/>
      <c r="B42" s="14"/>
      <c r="C42" s="14"/>
      <c r="D42" s="14" t="s">
        <v>508</v>
      </c>
      <c r="E42" s="14" t="s">
        <v>508</v>
      </c>
      <c r="F42" s="14" t="s">
        <v>508</v>
      </c>
    </row>
    <row r="43" ht="25" customHeight="1">
      <c r="A43" s="14" t="s">
        <v>210</v>
      </c>
      <c r="B43" s="14" t="s">
        <v>316</v>
      </c>
      <c r="C43" s="14" t="s">
        <v>317</v>
      </c>
      <c r="D43" s="14" t="s">
        <v>318</v>
      </c>
      <c r="E43" s="14" t="s">
        <v>319</v>
      </c>
      <c r="F43" s="14" t="s">
        <v>320</v>
      </c>
    </row>
    <row r="44" ht="25" customHeight="1">
      <c r="A44" s="14" t="s">
        <v>210</v>
      </c>
      <c r="B44" s="14" t="s">
        <v>511</v>
      </c>
      <c r="C44" s="15" t="s">
        <v>512</v>
      </c>
      <c r="D44" s="22">
        <v>624960</v>
      </c>
      <c r="E44" s="22">
        <v>0</v>
      </c>
      <c r="F44" s="22">
        <v>0</v>
      </c>
    </row>
    <row r="45" ht="25" customHeight="1">
      <c r="A45" s="14" t="s">
        <v>316</v>
      </c>
      <c r="B45" s="14" t="s">
        <v>511</v>
      </c>
      <c r="C45" s="15" t="s">
        <v>513</v>
      </c>
      <c r="D45" s="22">
        <v>109773.05</v>
      </c>
      <c r="E45" s="22">
        <v>0</v>
      </c>
      <c r="F45" s="22">
        <v>0</v>
      </c>
    </row>
    <row r="46" ht="25" customHeight="1">
      <c r="A46" s="14" t="s">
        <v>317</v>
      </c>
      <c r="B46" s="14" t="s">
        <v>74</v>
      </c>
      <c r="C46" s="15" t="s">
        <v>514</v>
      </c>
      <c r="D46" s="22">
        <v>331000</v>
      </c>
      <c r="E46" s="22">
        <v>0</v>
      </c>
      <c r="F46" s="22">
        <v>0</v>
      </c>
    </row>
    <row r="47" ht="25" customHeight="1">
      <c r="A47" s="14" t="s">
        <v>318</v>
      </c>
      <c r="B47" s="14" t="s">
        <v>74</v>
      </c>
      <c r="C47" s="15" t="s">
        <v>514</v>
      </c>
      <c r="D47" s="22">
        <v>503000</v>
      </c>
      <c r="E47" s="22">
        <v>0</v>
      </c>
      <c r="F47" s="22">
        <v>0</v>
      </c>
    </row>
    <row r="48" ht="25" customHeight="1">
      <c r="A48" s="14" t="s">
        <v>319</v>
      </c>
      <c r="B48" s="14" t="s">
        <v>511</v>
      </c>
      <c r="C48" s="15" t="s">
        <v>515</v>
      </c>
      <c r="D48" s="22">
        <v>200000</v>
      </c>
      <c r="E48" s="22">
        <v>0</v>
      </c>
      <c r="F48" s="22">
        <v>0</v>
      </c>
    </row>
    <row r="49" ht="25" customHeight="1">
      <c r="A49" s="29" t="s">
        <v>327</v>
      </c>
      <c r="B49" s="29"/>
      <c r="C49" s="29"/>
      <c r="D49" s="24">
        <f>SUM(D44:D48)</f>
      </c>
      <c r="E49" s="24">
        <f>SUM(E44:E48)</f>
      </c>
      <c r="F49" s="24">
        <f>SUM(F44:F48)</f>
      </c>
    </row>
    <row r="50" ht="15" customHeight="1">
</row>
    <row r="51" ht="25" customHeight="1">
      <c r="A51" s="6" t="s">
        <v>516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ht="15" customHeight="1">
</row>
    <row r="53" ht="25" customHeight="1">
      <c r="A53" s="6" t="s">
        <v>517</v>
      </c>
      <c r="B53" s="6"/>
      <c r="C53" s="6"/>
      <c r="D53" s="6"/>
      <c r="E53" s="6"/>
      <c r="F53" s="6"/>
    </row>
    <row r="54" ht="25" customHeight="1">
</row>
    <row r="55" ht="50" customHeight="1">
      <c r="A55" s="14" t="s">
        <v>205</v>
      </c>
      <c r="B55" s="14" t="s">
        <v>42</v>
      </c>
      <c r="C55" s="14" t="s">
        <v>493</v>
      </c>
      <c r="D55" s="14" t="s">
        <v>494</v>
      </c>
      <c r="E55" s="14" t="s">
        <v>495</v>
      </c>
      <c r="F55" s="14" t="s">
        <v>496</v>
      </c>
    </row>
    <row r="56" ht="50" customHeight="1">
      <c r="A56" s="14"/>
      <c r="B56" s="14"/>
      <c r="C56" s="14"/>
      <c r="D56" s="14" t="s">
        <v>508</v>
      </c>
      <c r="E56" s="14" t="s">
        <v>508</v>
      </c>
      <c r="F56" s="14" t="s">
        <v>508</v>
      </c>
    </row>
    <row r="57" ht="25" customHeight="1">
      <c r="A57" s="14" t="s">
        <v>210</v>
      </c>
      <c r="B57" s="14" t="s">
        <v>316</v>
      </c>
      <c r="C57" s="14" t="s">
        <v>317</v>
      </c>
      <c r="D57" s="14" t="s">
        <v>318</v>
      </c>
      <c r="E57" s="14" t="s">
        <v>319</v>
      </c>
      <c r="F57" s="14" t="s">
        <v>320</v>
      </c>
    </row>
    <row r="58">
      <c r="A58" s="14" t="s">
        <v>56</v>
      </c>
      <c r="B58" s="14" t="s">
        <v>56</v>
      </c>
      <c r="C58" s="14" t="s">
        <v>56</v>
      </c>
      <c r="D58" s="14" t="s">
        <v>56</v>
      </c>
      <c r="E58" s="14" t="s">
        <v>56</v>
      </c>
      <c r="F58" s="14" t="s">
        <v>56</v>
      </c>
    </row>
    <row r="59" ht="15" customHeight="1">
</row>
    <row r="60" ht="25" customHeight="1">
      <c r="A60" s="6" t="s">
        <v>518</v>
      </c>
      <c r="B60" s="6"/>
      <c r="C60" s="6"/>
      <c r="D60" s="6"/>
      <c r="E60" s="6"/>
      <c r="F60" s="6"/>
    </row>
    <row r="61" ht="25" customHeight="1">
</row>
    <row r="62" ht="50" customHeight="1">
      <c r="A62" s="14" t="s">
        <v>205</v>
      </c>
      <c r="B62" s="14" t="s">
        <v>42</v>
      </c>
      <c r="C62" s="14" t="s">
        <v>493</v>
      </c>
      <c r="D62" s="14" t="s">
        <v>494</v>
      </c>
      <c r="E62" s="14" t="s">
        <v>495</v>
      </c>
      <c r="F62" s="14" t="s">
        <v>496</v>
      </c>
    </row>
    <row r="63" ht="50" customHeight="1">
      <c r="A63" s="14"/>
      <c r="B63" s="14"/>
      <c r="C63" s="14"/>
      <c r="D63" s="14" t="s">
        <v>519</v>
      </c>
      <c r="E63" s="14" t="s">
        <v>519</v>
      </c>
      <c r="F63" s="14" t="s">
        <v>519</v>
      </c>
    </row>
    <row r="64" ht="25" customHeight="1">
      <c r="A64" s="14" t="s">
        <v>210</v>
      </c>
      <c r="B64" s="14" t="s">
        <v>316</v>
      </c>
      <c r="C64" s="14" t="s">
        <v>317</v>
      </c>
      <c r="D64" s="14" t="s">
        <v>318</v>
      </c>
      <c r="E64" s="14" t="s">
        <v>319</v>
      </c>
      <c r="F64" s="14" t="s">
        <v>320</v>
      </c>
    </row>
    <row r="65">
      <c r="A65" s="14" t="s">
        <v>56</v>
      </c>
      <c r="B65" s="14" t="s">
        <v>56</v>
      </c>
      <c r="C65" s="14" t="s">
        <v>56</v>
      </c>
      <c r="D65" s="14" t="s">
        <v>56</v>
      </c>
      <c r="E65" s="14" t="s">
        <v>56</v>
      </c>
      <c r="F65" s="14" t="s">
        <v>56</v>
      </c>
    </row>
    <row r="66" ht="15" customHeight="1">
</row>
    <row r="67" ht="25" customHeight="1">
      <c r="A67" s="6" t="s">
        <v>520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ht="15" customHeight="1">
</row>
    <row r="69" ht="25" customHeight="1">
      <c r="A69" s="6" t="s">
        <v>521</v>
      </c>
      <c r="B69" s="6"/>
      <c r="C69" s="6"/>
      <c r="D69" s="6"/>
      <c r="E69" s="6"/>
      <c r="F69" s="6"/>
    </row>
    <row r="70" ht="25" customHeight="1">
</row>
    <row r="71" ht="50" customHeight="1">
      <c r="A71" s="14" t="s">
        <v>205</v>
      </c>
      <c r="B71" s="14" t="s">
        <v>42</v>
      </c>
      <c r="C71" s="14" t="s">
        <v>493</v>
      </c>
      <c r="D71" s="14" t="s">
        <v>494</v>
      </c>
      <c r="E71" s="14" t="s">
        <v>495</v>
      </c>
      <c r="F71" s="14" t="s">
        <v>496</v>
      </c>
    </row>
    <row r="72" ht="50" customHeight="1">
      <c r="A72" s="14"/>
      <c r="B72" s="14"/>
      <c r="C72" s="14"/>
      <c r="D72" s="14" t="s">
        <v>508</v>
      </c>
      <c r="E72" s="14" t="s">
        <v>508</v>
      </c>
      <c r="F72" s="14" t="s">
        <v>508</v>
      </c>
    </row>
    <row r="73" ht="25" customHeight="1">
      <c r="A73" s="14" t="s">
        <v>210</v>
      </c>
      <c r="B73" s="14" t="s">
        <v>316</v>
      </c>
      <c r="C73" s="14" t="s">
        <v>317</v>
      </c>
      <c r="D73" s="14" t="s">
        <v>318</v>
      </c>
      <c r="E73" s="14" t="s">
        <v>319</v>
      </c>
      <c r="F73" s="14" t="s">
        <v>320</v>
      </c>
    </row>
    <row r="74">
      <c r="A74" s="14" t="s">
        <v>56</v>
      </c>
      <c r="B74" s="14" t="s">
        <v>56</v>
      </c>
      <c r="C74" s="14" t="s">
        <v>56</v>
      </c>
      <c r="D74" s="14" t="s">
        <v>56</v>
      </c>
      <c r="E74" s="14" t="s">
        <v>56</v>
      </c>
      <c r="F74" s="14" t="s">
        <v>56</v>
      </c>
    </row>
  </sheetData>
  <sheetProtection password="FE1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49:C49"/>
    <mergeCell ref="A51:M51"/>
    <mergeCell ref="A53:F53"/>
    <mergeCell ref="A55:A56"/>
    <mergeCell ref="B55:B56"/>
    <mergeCell ref="C55:C56"/>
    <mergeCell ref="A60:F60"/>
    <mergeCell ref="A62:A63"/>
    <mergeCell ref="B62:B63"/>
    <mergeCell ref="C62:C63"/>
    <mergeCell ref="A67:M67"/>
    <mergeCell ref="A69:F69"/>
    <mergeCell ref="A71:A72"/>
    <mergeCell ref="B71:B72"/>
    <mergeCell ref="C71:C72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522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523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524</v>
      </c>
      <c r="B4" s="16"/>
      <c r="C4" s="16"/>
      <c r="D4" s="16" t="s">
        <v>525</v>
      </c>
      <c r="E4" s="16"/>
      <c r="F4" s="16"/>
      <c r="G4" s="16"/>
      <c r="H4" s="16"/>
      <c r="I4" s="16"/>
    </row>
    <row r="5" ht="20" customHeight="1">
      <c r="A5" s="14" t="s">
        <v>526</v>
      </c>
      <c r="B5" s="14" t="s">
        <v>527</v>
      </c>
      <c r="C5" s="14" t="s">
        <v>528</v>
      </c>
      <c r="D5" s="14" t="s">
        <v>529</v>
      </c>
      <c r="E5" s="14" t="s">
        <v>530</v>
      </c>
      <c r="F5" s="14" t="s">
        <v>531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532</v>
      </c>
      <c r="G6" s="14" t="s">
        <v>533</v>
      </c>
      <c r="H6" s="14" t="s">
        <v>534</v>
      </c>
      <c r="I6" s="14" t="s">
        <v>535</v>
      </c>
    </row>
    <row r="7" ht="30" customHeight="1">
      <c r="A7" s="14" t="s">
        <v>536</v>
      </c>
      <c r="B7" s="14" t="s">
        <v>210</v>
      </c>
      <c r="C7" s="15" t="s">
        <v>537</v>
      </c>
      <c r="D7" s="15" t="s">
        <v>538</v>
      </c>
      <c r="E7" s="14" t="s">
        <v>16</v>
      </c>
      <c r="F7" s="22">
        <v>71319</v>
      </c>
      <c r="G7" s="22">
        <v>108659</v>
      </c>
      <c r="H7" s="22">
        <v>37340</v>
      </c>
      <c r="I7" s="15" t="s">
        <v>539</v>
      </c>
    </row>
    <row r="8" ht="30" customHeight="1">
      <c r="A8" s="14" t="s">
        <v>540</v>
      </c>
      <c r="B8" s="14" t="s">
        <v>210</v>
      </c>
      <c r="C8" s="15" t="s">
        <v>537</v>
      </c>
      <c r="D8" s="15" t="s">
        <v>541</v>
      </c>
      <c r="E8" s="14" t="s">
        <v>16</v>
      </c>
      <c r="F8" s="22">
        <v>1403092.25</v>
      </c>
      <c r="G8" s="22">
        <v>1365752.25</v>
      </c>
      <c r="H8" s="22">
        <v>-37340</v>
      </c>
      <c r="I8" s="15" t="s">
        <v>539</v>
      </c>
    </row>
    <row r="9" ht="20" customHeight="1">
</row>
    <row r="10" ht="20" customHeight="1">
      <c r="A10" s="16" t="s">
        <v>524</v>
      </c>
      <c r="B10" s="16"/>
      <c r="C10" s="16"/>
      <c r="D10" s="16" t="s">
        <v>542</v>
      </c>
      <c r="E10" s="16"/>
      <c r="F10" s="16"/>
      <c r="G10" s="16"/>
      <c r="H10" s="16"/>
      <c r="I10" s="16"/>
    </row>
    <row r="11" ht="20" customHeight="1">
      <c r="A11" s="14" t="s">
        <v>526</v>
      </c>
      <c r="B11" s="14" t="s">
        <v>527</v>
      </c>
      <c r="C11" s="14" t="s">
        <v>528</v>
      </c>
      <c r="D11" s="14" t="s">
        <v>529</v>
      </c>
      <c r="E11" s="14" t="s">
        <v>530</v>
      </c>
      <c r="F11" s="14" t="s">
        <v>531</v>
      </c>
      <c r="G11" s="14"/>
      <c r="H11" s="14"/>
      <c r="I11" s="14"/>
    </row>
    <row r="12" ht="20" customHeight="1">
      <c r="A12" s="14"/>
      <c r="B12" s="14"/>
      <c r="C12" s="14"/>
      <c r="D12" s="14"/>
      <c r="E12" s="14"/>
      <c r="F12" s="14" t="s">
        <v>532</v>
      </c>
      <c r="G12" s="14" t="s">
        <v>533</v>
      </c>
      <c r="H12" s="14" t="s">
        <v>534</v>
      </c>
      <c r="I12" s="14" t="s">
        <v>535</v>
      </c>
    </row>
    <row r="13" ht="20" customHeight="1">
      <c r="A13" s="14" t="s">
        <v>543</v>
      </c>
      <c r="B13" s="14"/>
      <c r="C13" s="14"/>
      <c r="D13" s="14"/>
      <c r="E13" s="14"/>
      <c r="F13" s="14"/>
      <c r="G13" s="14"/>
      <c r="H13" s="14"/>
      <c r="I13" s="14"/>
    </row>
    <row r="14" ht="20" customHeight="1">
</row>
    <row r="15" ht="20" customHeight="1">
      <c r="A15" s="16" t="s">
        <v>524</v>
      </c>
      <c r="B15" s="16"/>
      <c r="C15" s="16"/>
      <c r="D15" s="16" t="s">
        <v>544</v>
      </c>
      <c r="E15" s="16"/>
      <c r="F15" s="16"/>
      <c r="G15" s="16"/>
      <c r="H15" s="16"/>
      <c r="I15" s="16"/>
    </row>
    <row r="16" ht="20" customHeight="1">
      <c r="A16" s="14" t="s">
        <v>526</v>
      </c>
      <c r="B16" s="14" t="s">
        <v>527</v>
      </c>
      <c r="C16" s="14" t="s">
        <v>528</v>
      </c>
      <c r="D16" s="14" t="s">
        <v>529</v>
      </c>
      <c r="E16" s="14" t="s">
        <v>530</v>
      </c>
      <c r="F16" s="14" t="s">
        <v>531</v>
      </c>
      <c r="G16" s="14"/>
      <c r="H16" s="14"/>
      <c r="I16" s="14"/>
    </row>
    <row r="17" ht="20" customHeight="1">
      <c r="A17" s="14"/>
      <c r="B17" s="14"/>
      <c r="C17" s="14"/>
      <c r="D17" s="14"/>
      <c r="E17" s="14"/>
      <c r="F17" s="14" t="s">
        <v>532</v>
      </c>
      <c r="G17" s="14" t="s">
        <v>533</v>
      </c>
      <c r="H17" s="14" t="s">
        <v>534</v>
      </c>
      <c r="I17" s="14" t="s">
        <v>535</v>
      </c>
    </row>
    <row r="18" ht="30" customHeight="1">
      <c r="A18" s="14" t="s">
        <v>545</v>
      </c>
      <c r="B18" s="14" t="s">
        <v>210</v>
      </c>
      <c r="C18" s="15" t="s">
        <v>546</v>
      </c>
      <c r="D18" s="15" t="s">
        <v>547</v>
      </c>
      <c r="E18" s="14" t="s">
        <v>16</v>
      </c>
      <c r="F18" s="22">
        <v>759300</v>
      </c>
      <c r="G18" s="22">
        <v>742800</v>
      </c>
      <c r="H18" s="22">
        <v>-16500</v>
      </c>
      <c r="I18" s="15" t="s">
        <v>539</v>
      </c>
    </row>
    <row r="19" ht="30" customHeight="1">
      <c r="A19" s="14" t="s">
        <v>548</v>
      </c>
      <c r="B19" s="14" t="s">
        <v>210</v>
      </c>
      <c r="C19" s="15" t="s">
        <v>546</v>
      </c>
      <c r="D19" s="15" t="s">
        <v>549</v>
      </c>
      <c r="E19" s="14" t="s">
        <v>16</v>
      </c>
      <c r="F19" s="22">
        <v>35700</v>
      </c>
      <c r="G19" s="22">
        <v>52200</v>
      </c>
      <c r="H19" s="22">
        <v>16500</v>
      </c>
      <c r="I19" s="15" t="s">
        <v>539</v>
      </c>
    </row>
    <row r="20" ht="20" customHeight="1">
</row>
    <row r="21" ht="20" customHeight="1">
      <c r="A21" s="16" t="s">
        <v>524</v>
      </c>
      <c r="B21" s="16"/>
      <c r="C21" s="16"/>
      <c r="D21" s="16" t="s">
        <v>550</v>
      </c>
      <c r="E21" s="16"/>
      <c r="F21" s="16"/>
      <c r="G21" s="16"/>
      <c r="H21" s="16"/>
      <c r="I21" s="16"/>
    </row>
    <row r="22" ht="20" customHeight="1">
      <c r="A22" s="14" t="s">
        <v>526</v>
      </c>
      <c r="B22" s="14" t="s">
        <v>527</v>
      </c>
      <c r="C22" s="14" t="s">
        <v>528</v>
      </c>
      <c r="D22" s="14" t="s">
        <v>529</v>
      </c>
      <c r="E22" s="14" t="s">
        <v>530</v>
      </c>
      <c r="F22" s="14" t="s">
        <v>531</v>
      </c>
      <c r="G22" s="14"/>
      <c r="H22" s="14"/>
      <c r="I22" s="14"/>
    </row>
    <row r="23" ht="20" customHeight="1">
      <c r="A23" s="14"/>
      <c r="B23" s="14"/>
      <c r="C23" s="14"/>
      <c r="D23" s="14"/>
      <c r="E23" s="14"/>
      <c r="F23" s="14" t="s">
        <v>532</v>
      </c>
      <c r="G23" s="14" t="s">
        <v>533</v>
      </c>
      <c r="H23" s="14" t="s">
        <v>534</v>
      </c>
      <c r="I23" s="14" t="s">
        <v>535</v>
      </c>
    </row>
    <row r="24" ht="20" customHeight="1">
      <c r="A24" s="14" t="s">
        <v>543</v>
      </c>
      <c r="B24" s="14"/>
      <c r="C24" s="14"/>
      <c r="D24" s="14"/>
      <c r="E24" s="14"/>
      <c r="F24" s="14"/>
      <c r="G24" s="14"/>
      <c r="H24" s="14"/>
      <c r="I24" s="14"/>
    </row>
    <row r="25" ht="20" customHeight="1">
</row>
    <row r="26" ht="20" customHeight="1">
</row>
    <row r="27" ht="30" customHeight="1">
      <c r="A27" s="8" t="s">
        <v>551</v>
      </c>
      <c r="B27" s="8"/>
      <c r="C27" s="9"/>
      <c r="D27" s="17"/>
    </row>
    <row r="28" ht="10" customHeight="1">
      <c r="A28" s="0"/>
      <c r="B28" s="0"/>
      <c r="C28" s="12" t="s">
        <v>10</v>
      </c>
      <c r="D28" s="12" t="s">
        <v>11</v>
      </c>
    </row>
    <row r="29" ht="30" customHeight="1">
      <c r="A29" s="8" t="s">
        <v>552</v>
      </c>
      <c r="B29" s="8"/>
      <c r="C29" s="9"/>
      <c r="D29" s="17"/>
    </row>
    <row r="30" ht="10" customHeight="1">
      <c r="A30" s="0"/>
      <c r="B30" s="0"/>
      <c r="C30" s="12" t="s">
        <v>10</v>
      </c>
      <c r="D30" s="12" t="s">
        <v>11</v>
      </c>
    </row>
    <row r="31" ht="30" customHeight="1">
      <c r="A31" s="8" t="s">
        <v>553</v>
      </c>
      <c r="B31" s="8"/>
      <c r="C31" s="9"/>
      <c r="D31" s="17"/>
    </row>
    <row r="32" ht="10" customHeight="1">
      <c r="A32" s="0"/>
      <c r="B32" s="0"/>
      <c r="C32" s="12" t="s">
        <v>10</v>
      </c>
      <c r="D32" s="12" t="s">
        <v>11</v>
      </c>
    </row>
    <row r="33" ht="30" customHeight="1">
      <c r="A33" s="8" t="s">
        <v>554</v>
      </c>
      <c r="B33" s="8"/>
      <c r="C33" s="17"/>
      <c r="D33" s="9"/>
      <c r="E33" s="17"/>
      <c r="F33" s="17"/>
      <c r="G33" s="17"/>
      <c r="H33" s="17"/>
    </row>
    <row r="34" ht="10" customHeight="1">
      <c r="A34" s="0"/>
      <c r="B34" s="0"/>
      <c r="C34" s="12" t="s">
        <v>555</v>
      </c>
      <c r="D34" s="12" t="s">
        <v>10</v>
      </c>
      <c r="E34" s="12" t="s">
        <v>11</v>
      </c>
      <c r="F34" s="12"/>
      <c r="G34" s="12" t="s">
        <v>556</v>
      </c>
      <c r="H34" s="12"/>
    </row>
    <row r="35" ht="30" customHeight="1">
      <c r="A35" s="8" t="s">
        <v>557</v>
      </c>
      <c r="B35" s="8"/>
      <c r="C35" s="8"/>
    </row>
  </sheetData>
  <sheetProtection password="FE16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0:C10"/>
    <mergeCell ref="D10:I10"/>
    <mergeCell ref="A11:A12"/>
    <mergeCell ref="B11:B12"/>
    <mergeCell ref="C11:C12"/>
    <mergeCell ref="D11:D12"/>
    <mergeCell ref="E11:E12"/>
    <mergeCell ref="F11:I11"/>
    <mergeCell ref="A13:I13"/>
    <mergeCell ref="A15:C15"/>
    <mergeCell ref="D15:I15"/>
    <mergeCell ref="A16:A17"/>
    <mergeCell ref="B16:B17"/>
    <mergeCell ref="C16:C17"/>
    <mergeCell ref="D16:D17"/>
    <mergeCell ref="E16:E17"/>
    <mergeCell ref="F16:I16"/>
    <mergeCell ref="A21:C21"/>
    <mergeCell ref="D21:I21"/>
    <mergeCell ref="A22:A23"/>
    <mergeCell ref="B22:B23"/>
    <mergeCell ref="C22:C23"/>
    <mergeCell ref="D22:D23"/>
    <mergeCell ref="E22:E23"/>
    <mergeCell ref="F22:I22"/>
    <mergeCell ref="A24:I24"/>
    <mergeCell ref="A27:B27"/>
    <mergeCell ref="A29:B29"/>
    <mergeCell ref="A31:B31"/>
    <mergeCell ref="A33:B33"/>
    <mergeCell ref="E33:F33"/>
    <mergeCell ref="G33:H33"/>
    <mergeCell ref="E34:F34"/>
    <mergeCell ref="G34:H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558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559</v>
      </c>
      <c r="C4" s="14" t="s">
        <v>560</v>
      </c>
      <c r="D4" s="14" t="s">
        <v>561</v>
      </c>
      <c r="E4" s="14" t="s">
        <v>562</v>
      </c>
    </row>
    <row r="5">
      <c r="A5" s="14" t="s">
        <v>210</v>
      </c>
      <c r="B5" s="14" t="s">
        <v>563</v>
      </c>
      <c r="C5" s="14" t="s">
        <v>564</v>
      </c>
      <c r="D5" s="15" t="s">
        <v>565</v>
      </c>
      <c r="E5" s="15" t="s">
        <v>566</v>
      </c>
    </row>
    <row r="6">
      <c r="A6" s="14" t="s">
        <v>316</v>
      </c>
      <c r="B6" s="14" t="s">
        <v>563</v>
      </c>
      <c r="C6" s="14" t="s">
        <v>567</v>
      </c>
      <c r="D6" s="15" t="s">
        <v>568</v>
      </c>
      <c r="E6" s="15" t="s">
        <v>569</v>
      </c>
    </row>
    <row r="7">
      <c r="A7" s="14" t="s">
        <v>317</v>
      </c>
      <c r="B7" s="14" t="s">
        <v>563</v>
      </c>
      <c r="C7" s="14" t="s">
        <v>570</v>
      </c>
      <c r="D7" s="15" t="s">
        <v>571</v>
      </c>
      <c r="E7" s="15" t="s">
        <v>566</v>
      </c>
    </row>
    <row r="8">
      <c r="A8" s="14" t="s">
        <v>318</v>
      </c>
      <c r="B8" s="14" t="s">
        <v>563</v>
      </c>
      <c r="C8" s="14" t="s">
        <v>572</v>
      </c>
      <c r="D8" s="15" t="s">
        <v>573</v>
      </c>
      <c r="E8" s="15" t="s">
        <v>574</v>
      </c>
    </row>
    <row r="9">
      <c r="A9" s="14" t="s">
        <v>319</v>
      </c>
      <c r="B9" s="14" t="s">
        <v>563</v>
      </c>
      <c r="C9" s="14" t="s">
        <v>575</v>
      </c>
      <c r="D9" s="15" t="s">
        <v>576</v>
      </c>
      <c r="E9" s="15" t="s">
        <v>577</v>
      </c>
    </row>
    <row r="10">
      <c r="A10" s="14" t="s">
        <v>320</v>
      </c>
      <c r="B10" s="14" t="s">
        <v>563</v>
      </c>
      <c r="C10" s="14" t="s">
        <v>578</v>
      </c>
      <c r="D10" s="15" t="s">
        <v>579</v>
      </c>
      <c r="E10" s="15" t="s">
        <v>580</v>
      </c>
    </row>
    <row r="11">
      <c r="A11" s="14" t="s">
        <v>321</v>
      </c>
      <c r="B11" s="14" t="s">
        <v>563</v>
      </c>
      <c r="C11" s="14" t="s">
        <v>581</v>
      </c>
      <c r="D11" s="15" t="s">
        <v>582</v>
      </c>
      <c r="E11" s="15" t="s">
        <v>583</v>
      </c>
    </row>
    <row r="12">
      <c r="A12" s="14" t="s">
        <v>322</v>
      </c>
      <c r="B12" s="14" t="s">
        <v>563</v>
      </c>
      <c r="C12" s="14" t="s">
        <v>584</v>
      </c>
      <c r="D12" s="15" t="s">
        <v>585</v>
      </c>
      <c r="E12" s="15" t="s">
        <v>566</v>
      </c>
    </row>
    <row r="13">
      <c r="A13" s="14" t="s">
        <v>323</v>
      </c>
      <c r="B13" s="14" t="s">
        <v>563</v>
      </c>
      <c r="C13" s="14" t="s">
        <v>586</v>
      </c>
      <c r="D13" s="15" t="s">
        <v>587</v>
      </c>
      <c r="E13" s="15" t="s">
        <v>566</v>
      </c>
    </row>
    <row r="14">
      <c r="A14" s="14" t="s">
        <v>324</v>
      </c>
      <c r="B14" s="14" t="s">
        <v>563</v>
      </c>
      <c r="C14" s="14" t="s">
        <v>588</v>
      </c>
      <c r="D14" s="15" t="s">
        <v>589</v>
      </c>
      <c r="E14" s="15" t="s">
        <v>590</v>
      </c>
    </row>
    <row r="15">
      <c r="A15" s="14" t="s">
        <v>435</v>
      </c>
      <c r="B15" s="14" t="s">
        <v>563</v>
      </c>
      <c r="C15" s="14" t="s">
        <v>591</v>
      </c>
      <c r="D15" s="15" t="s">
        <v>592</v>
      </c>
      <c r="E15" s="15" t="s">
        <v>593</v>
      </c>
    </row>
    <row r="16">
      <c r="A16" s="14" t="s">
        <v>340</v>
      </c>
      <c r="B16" s="14" t="s">
        <v>563</v>
      </c>
      <c r="C16" s="14" t="s">
        <v>594</v>
      </c>
      <c r="D16" s="15" t="s">
        <v>589</v>
      </c>
      <c r="E16" s="15" t="s">
        <v>595</v>
      </c>
    </row>
  </sheetData>
  <sheetProtection password="FE16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