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<sst xmlns="http://schemas.openxmlformats.org/spreadsheetml/2006/main">
  <si>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</si>
  <si>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</si>
  <si>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</si>
  <si>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</si>
  <si>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</si>
  <si>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</si>
  <si>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</si>
  <si>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30.12.2021 16:11:33 ��: 30.03.2023 16:11:33</t>
  </si>
  <si>
    <t>�.�. �������</t>
  </si>
  <si>
    <t>�������� �����: BB55C800BAE50D9FEE6F2308FBF7C3E526A42479</t>
  </si>
  <si>
    <t>(�������)</t>
  </si>
  <si>
    <t>(����������� �������)</t>
  </si>
  <si>
    <t>��������: ����������� ������������</t>
  </si>
  <si>
    <t>"_____" _____________2023 �.</t>
  </si>
  <si>
    <t>����� ����������: 24.03.2023 08:23:37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</si>
  <si>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</si>
  <si>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</si>
  <si>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</si>
  <si>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</si>
  <si>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</si>
  <si>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</si>
  <si>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</si>
  <si>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23.03.2023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</si>
  <si>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</si>
  <si>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</si>
  <si>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</si>
  <si>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</si>
  <si>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</si>
  <si>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</si>
  <si>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</si>
  <si>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</si>
  <si>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</si>
  <si>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</si>
  <si>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</si>
  <si>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</si>
  <si>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</si>
  <si>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</si>
  <si>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</si>
  <si>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</si>
  <si>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</si>
  <si>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</si>
  <si>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</si>
  <si>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</si>
  <si>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</si>
  <si>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</si>
  <si>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</si>
  <si>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</si>
  <si>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</si>
  <si>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</si>
  <si>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</si>
  <si>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</si>
  <si>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</si>
  <si>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</si>
  <si>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</si>
  <si>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</si>
  <si>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</si>
  <si>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</si>
  <si>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</si>
  <si>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</si>
  <si>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</si>
  <si>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</si>
  <si>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</si>
  <si>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</si>
  <si>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</si>
  <si>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</si>
  <si>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</si>
  <si>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</si>
  <si>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</si>
  <si>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</si>
  <si>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</si>
  <si>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</si>
  <si>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</si>
  <si>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</si>
  <si>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</si>
  <si>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</si>
  <si>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</si>
  <si>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</si>
  <si>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</si>
  <si>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</si>
  <si>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</si>
  <si>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</si>
  <si>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</si>
  <si>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</si>
  <si>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</si>
  <si>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</si>
  <si>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</si>
  <si>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</si>
  <si>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</si>
  <si>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</si>
  <si>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</si>
  <si>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</si>
  <si>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</si>
  <si>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</si>
  <si>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</si>
  <si>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</si>
  <si>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</si>
  <si>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</si>
  <si>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</si>
  <si>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</si>
  <si>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</si>
  <si>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</si>
  <si>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</si>
  <si>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</si>
  <si>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</si>
  <si>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</si>
  <si>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</si>
  <si>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</si>
  <si>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</si>
  <si>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</si>
  <si>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</si>
  <si>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</si>
  <si>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</si>
  <si>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</si>
  <si>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</si>
  <si>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</si>
  <si>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</si>
  <si>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</si>
  <si>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</si>
  <si>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</si>
  <si>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</si>
  <si>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</si>
  <si>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</si>
  <si>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</si>
  <si>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</si>
  <si>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</si>
  <si>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</si>
  <si>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</si>
  <si>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</si>
  <si>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</si>
  <si>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</si>
  <si>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</si>
  <si>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</si>
  <si>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</si>
  <si>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</si>
  <si>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</si>
  <si>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</si>
  <si>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</si>
  <si>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</si>
  <si>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</si>
  <si>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</si>
  <si>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</si>
  <si>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</si>
  <si>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</si>
  <si>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</si>
  <si>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</si>
  <si>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</si>
  <si>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</si>
  <si>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</si>
  <si>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</si>
  <si>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</si>
  <si>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</si>
  <si>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</si>
  <si>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</si>
  <si>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</si>
  <si>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</si>
  <si>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</si>
  <si>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</si>
  <si>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</si>
  <si>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</si>
  <si>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</si>
  <si>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</si>
  <si>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</si>
  <si>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</si>
  <si>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</si>
  <si>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</si>
  <si>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</si>
  <si>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</si>
  <si>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</si>
  <si>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</si>
  <si>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</si>
  <si>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</si>
  <si>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</si>
  <si>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</si>
  <si>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</si>
  <si>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</si>
  <si>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</si>
  <si>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</si>
  <si>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</si>
  <si>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</si>
  <si>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</si>
  <si>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</si>
  <si>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</si>
  <si>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</si>
  <si>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</si>
  <si>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</si>
  <si>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</si>
  <si>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</si>
  <si>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</si>
  <si>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</si>
  <si>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</si>
  <si>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</si>
  <si>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</si>
  <si>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</si>
  <si>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</si>
  <si>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</si>
  <si>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</si>
  <si>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</si>
  <si>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</si>
  <si>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</si>
  <si>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</si>
  <si>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</si>
  <si>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</si>
  <si>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</si>
  <si>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</si>
  <si>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</si>
  <si>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</si>
  <si>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</si>
  <si>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</si>
  <si>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</si>
  <si>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</si>
  <si>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</si>
  <si>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</si>
  <si>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</si>
  <si>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</si>
  <si>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</si>
  <si>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</si>
  <si>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</si>
  <si>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</si>
  <si>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</si>
  <si>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</si>
  <si>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</si>
  <si>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</si>
  <si>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</si>
  <si>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</si>
  <si>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</si>
  <si>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</si>
  <si>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</si>
  <si>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</si>
  <si>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</si>
  <si>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</si>
  <si>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</si>
  <si>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</si>
  <si>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</si>
  <si>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</si>
  <si>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</si>
  <si>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</si>
  <si>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</si>
  <si>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</si>
  <si>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</si>
  <si>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</si>
  <si>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</si>
  <si>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</si>
  <si>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</si>
  <si>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</si>
  <si>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</si>
  <si>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</si>
  <si>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</si>
  <si>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</si>
  <si>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</si>
  <si>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</si>
  <si>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</si>
  <si>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</si>
  <si>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</si>
  <si>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</si>
  <si>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</si>
  <si>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</si>
  <si>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</si>
  <si>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</si>
  <si>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</si>
  <si>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</si>
  <si>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</si>
  <si>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</si>
  <si>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</si>
  <si>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</si>
  <si>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</si>
  <si>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</si>
  <si>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</si>
  <si>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</si>
  <si>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</si>
  <si>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</si>
  <si>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</si>
  <si>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</si>
  <si>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</si>
  <si>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</si>
  <si>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</si>
  <si>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</si>
  <si>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</si>
  <si>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</si>
  <si>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</si>
  <si>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</si>
  <si>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</si>
  <si>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</si>
  <si>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</si>
  <si>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</si>
  <si>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</si>
  <si>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</si>
  <si>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</si>
  <si>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</si>
  <si>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</si>
  <si>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</si>
  <si>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</si>
  <si>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</si>
  <si>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</si>
  <si>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</si>
  <si>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</si>
  <si>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</si>
  <si>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��������� �������</t>
  </si>
  <si>
    <t>��������� c 22.02.2023 14:39:00 ��: 17.05.2024 14:39:00</t>
  </si>
  <si>
    <t>�������� �����: DA6CB02BA028A62866865D0261DA1FB804C818D0</t>
  </si>
  <si>
    <t>��������: ������������ ������</t>
  </si>
  <si>
    <t>����� ����������: 24.03.2023 08:54:23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</si>
  <si>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</si>
  <si>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</si>
  <si>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</si>
  <si>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</si>
  <si>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</si>
  <si>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</si>
  <si>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</si>
  <si>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</si>
  <si>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</si>
  <si>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</si>
  <si>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</si>
  <si>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</si>
  <si>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</si>
  <si>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</si>
  <si>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</si>
  <si>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</si>
  <si>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</si>
  <si>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</si>
  <si>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</si>
  <si>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</si>
  <si>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</si>
  <si>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</si>
  <si>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</si>
  <si>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</si>
  <si>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</si>
  <si>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</si>
  <si>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</si>
  <si>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</si>
  <si>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</si>
  <si>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</si>
  <si>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</si>
  <si>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</si>
  <si>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</si>
  <si>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</si>
  <si>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</si>
  <si>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</si>
  <si>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</si>
  <si>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</si>
  <si>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</si>
  <si>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</si>
  <si>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</si>
  <si>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</si>
  <si>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</si>
  <si>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</si>
  <si>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</si>
  <si>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</si>
  <si>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</si>
  <si>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</si>
  <si>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</si>
  <si>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</si>
  <si>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</si>
  <si>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</si>
  <si>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</si>
  <si>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</si>
  <si>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</si>
  <si>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</si>
  <si>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</si>
  <si>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</si>
  <si>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</si>
  <si>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</si>
  <si>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</si>
  <si>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</si>
  <si>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</si>
  <si>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</si>
  <si>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</si>
  <si>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</si>
  <si>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</si>
  <si>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</si>
  <si>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</si>
  <si>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</si>
  <si>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</si>
  <si>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</si>
  <si>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</si>
  <si>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</si>
  <si>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</si>
  <si>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</si>
  <si>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</si>
  <si>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</si>
  <si>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</si>
  <si>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</si>
  <si>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</si>
  <si>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</si>
  <si>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</si>
  <si>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</si>
  <si>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</si>
  <si>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</si>
  <si>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</si>
  <si>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</si>
  <si>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</si>
  <si>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</si>
  <si>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</si>
  <si>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</si>
  <si>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</si>
  <si>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</si>
  <si>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</si>
  <si>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</si>
  <si>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</si>
  <si>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</si>
  <si>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</si>
  <si>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</si>
  <si>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</si>
  <si>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</si>
  <si>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</si>
  <si>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</si>
  <si>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</si>
  <si>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</si>
  <si>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</si>
  <si>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</si>
  <si>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</si>
  <si>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</si>
  <si>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</si>
  <si>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</si>
  <si>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</si>
  <si>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</si>
  <si>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</si>
  <si>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</si>
  <si>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</si>
  <si>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</si>
  <si>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6. ������� (�����������) �������� �� ������� �������, �����, ����� (221)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</si>
  <si>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</si>
  <si>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</si>
  <si>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</si>
  <si>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</si>
  <si>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</si>
  <si>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</si>
  <si>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����� �� ��������: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</si>
  <si>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</si>
  <si>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</si>
  <si>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</si>
  <si>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�����: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</si>
  <si>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</si>
  <si>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</si>
  <si>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</si>
  <si>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</si>
  <si>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6. ������� (�����������) �������� �� ������� �������, �����, ����� (225)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</si>
  <si>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</si>
  <si>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</si>
  <si>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</si>
  <si>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</si>
  <si>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</si>
  <si>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</si>
  <si>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</si>
  <si>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</si>
  <si>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</si>
  <si>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</si>
  <si>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</si>
  <si>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</si>
  <si>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</si>
  <si>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</si>
  <si>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</si>
  <si>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</si>
  <si>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</si>
  <si>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</si>
  <si>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</si>
  <si>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</si>
  <si>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</si>
  <si>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</si>
  <si>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</si>
  <si>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</si>
  <si>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</si>
  <si>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</si>
  <si>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</si>
  <si>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</si>
  <si>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</si>
  <si>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</si>
  <si>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</si>
  <si>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</si>
  <si>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</si>
  <si>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</si>
  <si>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</si>
  <si>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</si>
  <si>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</si>
  <si>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</si>
  <si>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</si>
  <si>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</si>
  <si>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</si>
  <si>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</si>
  <si>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</si>
  <si>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</si>
  <si>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</si>
  <si>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</si>
  <si>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</si>
  <si>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</si>
  <si>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</si>
  <si>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</si>
  <si>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</si>
  <si>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</si>
  <si>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</si>
  <si>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</si>
  <si>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</si>
  <si>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</si>
  <si>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</si>
  <si>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</si>
  <si>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</si>
  <si>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</si>
  <si>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</si>
  <si>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</si>
  <si>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</si>
  <si>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</si>
  <si>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</si>
  <si>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</si>
  <si>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</si>
  <si>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</si>
  <si>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</si>
  <si>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</si>
  <si>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</si>
  <si>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</si>
  <si>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</si>
  <si>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</si>
  <si>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</si>
  <si>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</si>
  <si>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</si>
  <si>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</si>
  <si>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</si>
  <si>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</si>
  <si>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</si>
  <si>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23.03.2023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</si>
  <si>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</si>
  <si>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</si>
  <si>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</si>
  <si>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</si>
  <si>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</si>
  <si>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</si>
  <si>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</si>
  <si>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</si>
  <si>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</si>
  <si>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</si>
  <si>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</si>
  <si>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</si>
  <si>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��������� �����������</t>
  </si>
  <si>
    <t>�������� �� ���� ����</t>
  </si>
  <si>
    <t>225</t>
  </si>
  <si>
    <t>274464-0709.42 4 17 99999.612</t>
  </si>
  <si>
    <t>������, ������ �� ���������� ��������� (��� 244) ��</t>
  </si>
  <si>
    <t>�������������� ��������</t>
  </si>
  <si>
    <t>���������� ����� ������������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</si>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</sst>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EE1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934733.05</v>
      </c>
      <c r="G10" s="22" t="s">
        <v>56</v>
      </c>
      <c r="H10" s="22">
        <v>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934733.05</v>
      </c>
      <c r="G15" s="22" t="s">
        <v>56</v>
      </c>
      <c r="H15" s="22">
        <v>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934733.05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934733.05</v>
      </c>
      <c r="G22" s="22" t="s">
        <v>56</v>
      </c>
      <c r="H22" s="22">
        <v>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309773.05</v>
      </c>
      <c r="G49" s="22" t="s">
        <v>56</v>
      </c>
      <c r="H49" s="22">
        <v>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309773.05</v>
      </c>
      <c r="G52" s="22" t="s">
        <v>56</v>
      </c>
      <c r="H52" s="22">
        <v>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EE1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109773.05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8985220.39</v>
      </c>
      <c r="G28" s="22">
        <v>0</v>
      </c>
      <c r="H28" s="22">
        <v>0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6819677.2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6837021.3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299</v>
      </c>
      <c r="D57" s="27"/>
      <c r="E57" s="27"/>
      <c r="F57" s="27"/>
      <c r="G57" s="27"/>
    </row>
    <row r="58" ht="20" customHeight="1">
      <c r="A58" s="0"/>
      <c r="B58" s="0"/>
      <c r="C58" s="28" t="s">
        <v>300</v>
      </c>
      <c r="D58" s="28"/>
      <c r="E58" s="28"/>
      <c r="F58" s="28"/>
      <c r="G58" s="28"/>
    </row>
  </sheetData>
  <sheetProtection password="EE1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301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302</v>
      </c>
      <c r="B3" s="32"/>
      <c r="C3" s="33" t="s">
        <v>303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304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305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306</v>
      </c>
      <c r="C7" s="14" t="s">
        <v>307</v>
      </c>
      <c r="D7" s="14" t="s">
        <v>308</v>
      </c>
      <c r="E7" s="14"/>
      <c r="F7" s="14"/>
      <c r="G7" s="14"/>
      <c r="H7" s="14" t="s">
        <v>309</v>
      </c>
      <c r="I7" s="14" t="s">
        <v>310</v>
      </c>
      <c r="J7" s="14" t="s">
        <v>311</v>
      </c>
    </row>
    <row r="8" ht="50" customHeight="1">
      <c r="A8" s="14"/>
      <c r="B8" s="14"/>
      <c r="C8" s="14"/>
      <c r="D8" s="14" t="s">
        <v>312</v>
      </c>
      <c r="E8" s="14" t="s">
        <v>313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314</v>
      </c>
      <c r="F9" s="14" t="s">
        <v>315</v>
      </c>
      <c r="G9" s="14" t="s">
        <v>316</v>
      </c>
      <c r="H9" s="14"/>
      <c r="I9" s="14"/>
      <c r="J9" s="14"/>
    </row>
    <row r="10" ht="25" customHeight="1">
      <c r="A10" s="14" t="s">
        <v>210</v>
      </c>
      <c r="B10" s="14" t="s">
        <v>317</v>
      </c>
      <c r="C10" s="14" t="s">
        <v>318</v>
      </c>
      <c r="D10" s="14" t="s">
        <v>319</v>
      </c>
      <c r="E10" s="14" t="s">
        <v>320</v>
      </c>
      <c r="F10" s="14" t="s">
        <v>321</v>
      </c>
      <c r="G10" s="14" t="s">
        <v>322</v>
      </c>
      <c r="H10" s="14" t="s">
        <v>323</v>
      </c>
      <c r="I10" s="14" t="s">
        <v>324</v>
      </c>
      <c r="J10" s="14" t="s">
        <v>325</v>
      </c>
    </row>
    <row r="11">
      <c r="A11" s="14" t="s">
        <v>326</v>
      </c>
      <c r="B11" s="15" t="s">
        <v>327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328</v>
      </c>
      <c r="B12" s="35"/>
      <c r="C12" s="34" t="s">
        <v>329</v>
      </c>
      <c r="D12" s="34">
        <f>SUBTOTAL(9,D11:D11)</f>
      </c>
      <c r="E12" s="34" t="s">
        <v>329</v>
      </c>
      <c r="F12" s="34" t="s">
        <v>329</v>
      </c>
      <c r="G12" s="34" t="s">
        <v>329</v>
      </c>
      <c r="H12" s="34" t="s">
        <v>329</v>
      </c>
      <c r="I12" s="34" t="s">
        <v>329</v>
      </c>
      <c r="J12" s="34">
        <f>SUBTOTAL(9,J11:J11)</f>
      </c>
    </row>
    <row r="13" ht="25" customHeight="1">
</row>
    <row r="14" ht="25" customHeight="1">
      <c r="A14" s="32" t="s">
        <v>301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302</v>
      </c>
      <c r="B15" s="32"/>
      <c r="C15" s="33" t="s">
        <v>330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304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305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306</v>
      </c>
      <c r="C19" s="14" t="s">
        <v>307</v>
      </c>
      <c r="D19" s="14" t="s">
        <v>308</v>
      </c>
      <c r="E19" s="14"/>
      <c r="F19" s="14"/>
      <c r="G19" s="14"/>
      <c r="H19" s="14" t="s">
        <v>309</v>
      </c>
      <c r="I19" s="14" t="s">
        <v>310</v>
      </c>
      <c r="J19" s="14" t="s">
        <v>311</v>
      </c>
    </row>
    <row r="20" ht="50" customHeight="1">
      <c r="A20" s="14"/>
      <c r="B20" s="14"/>
      <c r="C20" s="14"/>
      <c r="D20" s="14" t="s">
        <v>312</v>
      </c>
      <c r="E20" s="14" t="s">
        <v>313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314</v>
      </c>
      <c r="F21" s="14" t="s">
        <v>315</v>
      </c>
      <c r="G21" s="14" t="s">
        <v>316</v>
      </c>
      <c r="H21" s="14"/>
      <c r="I21" s="14"/>
      <c r="J21" s="14"/>
    </row>
    <row r="22" ht="25" customHeight="1">
      <c r="A22" s="14" t="s">
        <v>210</v>
      </c>
      <c r="B22" s="14" t="s">
        <v>317</v>
      </c>
      <c r="C22" s="14" t="s">
        <v>318</v>
      </c>
      <c r="D22" s="14" t="s">
        <v>319</v>
      </c>
      <c r="E22" s="14" t="s">
        <v>320</v>
      </c>
      <c r="F22" s="14" t="s">
        <v>321</v>
      </c>
      <c r="G22" s="14" t="s">
        <v>322</v>
      </c>
      <c r="H22" s="14" t="s">
        <v>323</v>
      </c>
      <c r="I22" s="14" t="s">
        <v>324</v>
      </c>
      <c r="J22" s="14" t="s">
        <v>325</v>
      </c>
    </row>
    <row r="23">
      <c r="A23" s="14" t="s">
        <v>210</v>
      </c>
      <c r="B23" s="15" t="s">
        <v>331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317</v>
      </c>
      <c r="B24" s="15" t="s">
        <v>332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318</v>
      </c>
      <c r="B25" s="15" t="s">
        <v>333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319</v>
      </c>
      <c r="B26" s="15" t="s">
        <v>334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320</v>
      </c>
      <c r="B27" s="15" t="s">
        <v>335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321</v>
      </c>
      <c r="B28" s="15" t="s">
        <v>336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322</v>
      </c>
      <c r="B29" s="15" t="s">
        <v>337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322</v>
      </c>
      <c r="B30" s="15" t="s">
        <v>337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322</v>
      </c>
      <c r="B31" s="15" t="s">
        <v>337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322</v>
      </c>
      <c r="B32" s="15" t="s">
        <v>337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322</v>
      </c>
      <c r="B33" s="15" t="s">
        <v>337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323</v>
      </c>
      <c r="B34" s="15" t="s">
        <v>338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324</v>
      </c>
      <c r="B35" s="15" t="s">
        <v>339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325</v>
      </c>
      <c r="B36" s="15" t="s">
        <v>340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325</v>
      </c>
      <c r="B37" s="15" t="s">
        <v>340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341</v>
      </c>
      <c r="B38" s="15" t="s">
        <v>342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343</v>
      </c>
      <c r="B39" s="15" t="s">
        <v>344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345</v>
      </c>
      <c r="B40" s="15" t="s">
        <v>346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347</v>
      </c>
      <c r="B41" s="15" t="s">
        <v>348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349</v>
      </c>
      <c r="B42" s="15" t="s">
        <v>350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351</v>
      </c>
      <c r="B43" s="15" t="s">
        <v>352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353</v>
      </c>
      <c r="B44" s="15" t="s">
        <v>354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355</v>
      </c>
      <c r="B45" s="15" t="s">
        <v>356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357</v>
      </c>
      <c r="B46" s="15" t="s">
        <v>358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359</v>
      </c>
      <c r="B47" s="15" t="s">
        <v>360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361</v>
      </c>
      <c r="B48" s="15" t="s">
        <v>362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363</v>
      </c>
      <c r="B49" s="15" t="s">
        <v>364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365</v>
      </c>
      <c r="B50" s="15" t="s">
        <v>366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365</v>
      </c>
      <c r="B51" s="15" t="s">
        <v>366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367</v>
      </c>
      <c r="B52" s="15" t="s">
        <v>368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369</v>
      </c>
      <c r="B53" s="15" t="s">
        <v>370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371</v>
      </c>
      <c r="B54" s="15" t="s">
        <v>372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373</v>
      </c>
      <c r="B55" s="15" t="s">
        <v>374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375</v>
      </c>
      <c r="B56" s="15" t="s">
        <v>376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375</v>
      </c>
      <c r="B57" s="15" t="s">
        <v>376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377</v>
      </c>
      <c r="B58" s="15" t="s">
        <v>378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377</v>
      </c>
      <c r="B59" s="15" t="s">
        <v>378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326</v>
      </c>
      <c r="B60" s="15" t="s">
        <v>327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379</v>
      </c>
      <c r="B61" s="15" t="s">
        <v>380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381</v>
      </c>
      <c r="B62" s="15" t="s">
        <v>382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381</v>
      </c>
      <c r="B63" s="15" t="s">
        <v>382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381</v>
      </c>
      <c r="B64" s="15" t="s">
        <v>382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381</v>
      </c>
      <c r="B65" s="15" t="s">
        <v>382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381</v>
      </c>
      <c r="B66" s="15" t="s">
        <v>382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381</v>
      </c>
      <c r="B67" s="15" t="s">
        <v>382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383</v>
      </c>
      <c r="B68" s="15" t="s">
        <v>384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328</v>
      </c>
      <c r="B69" s="35"/>
      <c r="C69" s="34" t="s">
        <v>329</v>
      </c>
      <c r="D69" s="34">
        <f>SUBTOTAL(9,D23:D68)</f>
      </c>
      <c r="E69" s="34" t="s">
        <v>329</v>
      </c>
      <c r="F69" s="34" t="s">
        <v>329</v>
      </c>
      <c r="G69" s="34" t="s">
        <v>329</v>
      </c>
      <c r="H69" s="34" t="s">
        <v>329</v>
      </c>
      <c r="I69" s="34" t="s">
        <v>329</v>
      </c>
      <c r="J69" s="34">
        <f>SUBTOTAL(9,J23:J68)</f>
      </c>
    </row>
    <row r="70" ht="25" customHeight="1">
</row>
    <row r="71" ht="25" customHeight="1">
      <c r="A71" s="32" t="s">
        <v>301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302</v>
      </c>
      <c r="B72" s="32"/>
      <c r="C72" s="33" t="s">
        <v>330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304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305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306</v>
      </c>
      <c r="C76" s="14" t="s">
        <v>307</v>
      </c>
      <c r="D76" s="14" t="s">
        <v>308</v>
      </c>
      <c r="E76" s="14"/>
      <c r="F76" s="14"/>
      <c r="G76" s="14"/>
      <c r="H76" s="14" t="s">
        <v>309</v>
      </c>
      <c r="I76" s="14" t="s">
        <v>310</v>
      </c>
      <c r="J76" s="14" t="s">
        <v>311</v>
      </c>
    </row>
    <row r="77" ht="50" customHeight="1">
      <c r="A77" s="14"/>
      <c r="B77" s="14"/>
      <c r="C77" s="14"/>
      <c r="D77" s="14" t="s">
        <v>312</v>
      </c>
      <c r="E77" s="14" t="s">
        <v>313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314</v>
      </c>
      <c r="F78" s="14" t="s">
        <v>315</v>
      </c>
      <c r="G78" s="14" t="s">
        <v>316</v>
      </c>
      <c r="H78" s="14"/>
      <c r="I78" s="14"/>
      <c r="J78" s="14"/>
    </row>
    <row r="79" ht="25" customHeight="1">
      <c r="A79" s="14" t="s">
        <v>210</v>
      </c>
      <c r="B79" s="14" t="s">
        <v>317</v>
      </c>
      <c r="C79" s="14" t="s">
        <v>318</v>
      </c>
      <c r="D79" s="14" t="s">
        <v>319</v>
      </c>
      <c r="E79" s="14" t="s">
        <v>320</v>
      </c>
      <c r="F79" s="14" t="s">
        <v>321</v>
      </c>
      <c r="G79" s="14" t="s">
        <v>322</v>
      </c>
      <c r="H79" s="14" t="s">
        <v>323</v>
      </c>
      <c r="I79" s="14" t="s">
        <v>324</v>
      </c>
      <c r="J79" s="14" t="s">
        <v>325</v>
      </c>
    </row>
    <row r="80">
      <c r="A80" s="14" t="s">
        <v>210</v>
      </c>
      <c r="B80" s="15" t="s">
        <v>331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317</v>
      </c>
      <c r="B81" s="15" t="s">
        <v>332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318</v>
      </c>
      <c r="B82" s="15" t="s">
        <v>333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319</v>
      </c>
      <c r="B83" s="15" t="s">
        <v>334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320</v>
      </c>
      <c r="B84" s="15" t="s">
        <v>335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321</v>
      </c>
      <c r="B85" s="15" t="s">
        <v>336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322</v>
      </c>
      <c r="B86" s="15" t="s">
        <v>337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322</v>
      </c>
      <c r="B87" s="15" t="s">
        <v>337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322</v>
      </c>
      <c r="B88" s="15" t="s">
        <v>337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322</v>
      </c>
      <c r="B89" s="15" t="s">
        <v>337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322</v>
      </c>
      <c r="B90" s="15" t="s">
        <v>337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323</v>
      </c>
      <c r="B91" s="15" t="s">
        <v>338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324</v>
      </c>
      <c r="B92" s="15" t="s">
        <v>339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325</v>
      </c>
      <c r="B93" s="15" t="s">
        <v>340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325</v>
      </c>
      <c r="B94" s="15" t="s">
        <v>340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341</v>
      </c>
      <c r="B95" s="15" t="s">
        <v>342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343</v>
      </c>
      <c r="B96" s="15" t="s">
        <v>344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345</v>
      </c>
      <c r="B97" s="15" t="s">
        <v>346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347</v>
      </c>
      <c r="B98" s="15" t="s">
        <v>348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349</v>
      </c>
      <c r="B99" s="15" t="s">
        <v>350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351</v>
      </c>
      <c r="B100" s="15" t="s">
        <v>352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353</v>
      </c>
      <c r="B101" s="15" t="s">
        <v>354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355</v>
      </c>
      <c r="B102" s="15" t="s">
        <v>356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357</v>
      </c>
      <c r="B103" s="15" t="s">
        <v>358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359</v>
      </c>
      <c r="B104" s="15" t="s">
        <v>360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361</v>
      </c>
      <c r="B105" s="15" t="s">
        <v>362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363</v>
      </c>
      <c r="B106" s="15" t="s">
        <v>364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365</v>
      </c>
      <c r="B107" s="15" t="s">
        <v>366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365</v>
      </c>
      <c r="B108" s="15" t="s">
        <v>366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367</v>
      </c>
      <c r="B109" s="15" t="s">
        <v>368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369</v>
      </c>
      <c r="B110" s="15" t="s">
        <v>370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371</v>
      </c>
      <c r="B111" s="15" t="s">
        <v>372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373</v>
      </c>
      <c r="B112" s="15" t="s">
        <v>374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375</v>
      </c>
      <c r="B113" s="15" t="s">
        <v>376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375</v>
      </c>
      <c r="B114" s="15" t="s">
        <v>376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377</v>
      </c>
      <c r="B115" s="15" t="s">
        <v>378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377</v>
      </c>
      <c r="B116" s="15" t="s">
        <v>378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326</v>
      </c>
      <c r="B117" s="15" t="s">
        <v>327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379</v>
      </c>
      <c r="B118" s="15" t="s">
        <v>380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381</v>
      </c>
      <c r="B119" s="15" t="s">
        <v>382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381</v>
      </c>
      <c r="B120" s="15" t="s">
        <v>382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381</v>
      </c>
      <c r="B121" s="15" t="s">
        <v>382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381</v>
      </c>
      <c r="B122" s="15" t="s">
        <v>382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381</v>
      </c>
      <c r="B123" s="15" t="s">
        <v>382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381</v>
      </c>
      <c r="B124" s="15" t="s">
        <v>382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383</v>
      </c>
      <c r="B125" s="15" t="s">
        <v>384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328</v>
      </c>
      <c r="B126" s="35"/>
      <c r="C126" s="34" t="s">
        <v>329</v>
      </c>
      <c r="D126" s="34">
        <f>SUBTOTAL(9,D80:D125)</f>
      </c>
      <c r="E126" s="34" t="s">
        <v>329</v>
      </c>
      <c r="F126" s="34" t="s">
        <v>329</v>
      </c>
      <c r="G126" s="34" t="s">
        <v>329</v>
      </c>
      <c r="H126" s="34" t="s">
        <v>329</v>
      </c>
      <c r="I126" s="34" t="s">
        <v>329</v>
      </c>
      <c r="J126" s="34">
        <f>SUBTOTAL(9,J80:J125)</f>
      </c>
    </row>
    <row r="127" ht="25" customHeight="1">
</row>
    <row r="128" ht="25" customHeight="1">
      <c r="A128" s="32" t="s">
        <v>301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302</v>
      </c>
      <c r="B129" s="32"/>
      <c r="C129" s="33" t="s">
        <v>330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304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305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306</v>
      </c>
      <c r="C133" s="14" t="s">
        <v>307</v>
      </c>
      <c r="D133" s="14" t="s">
        <v>308</v>
      </c>
      <c r="E133" s="14"/>
      <c r="F133" s="14"/>
      <c r="G133" s="14"/>
      <c r="H133" s="14" t="s">
        <v>309</v>
      </c>
      <c r="I133" s="14" t="s">
        <v>310</v>
      </c>
      <c r="J133" s="14" t="s">
        <v>311</v>
      </c>
    </row>
    <row r="134" ht="50" customHeight="1">
      <c r="A134" s="14"/>
      <c r="B134" s="14"/>
      <c r="C134" s="14"/>
      <c r="D134" s="14" t="s">
        <v>312</v>
      </c>
      <c r="E134" s="14" t="s">
        <v>313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314</v>
      </c>
      <c r="F135" s="14" t="s">
        <v>315</v>
      </c>
      <c r="G135" s="14" t="s">
        <v>316</v>
      </c>
      <c r="H135" s="14"/>
      <c r="I135" s="14"/>
      <c r="J135" s="14"/>
    </row>
    <row r="136" ht="25" customHeight="1">
      <c r="A136" s="14" t="s">
        <v>210</v>
      </c>
      <c r="B136" s="14" t="s">
        <v>317</v>
      </c>
      <c r="C136" s="14" t="s">
        <v>318</v>
      </c>
      <c r="D136" s="14" t="s">
        <v>319</v>
      </c>
      <c r="E136" s="14" t="s">
        <v>320</v>
      </c>
      <c r="F136" s="14" t="s">
        <v>321</v>
      </c>
      <c r="G136" s="14" t="s">
        <v>322</v>
      </c>
      <c r="H136" s="14" t="s">
        <v>323</v>
      </c>
      <c r="I136" s="14" t="s">
        <v>324</v>
      </c>
      <c r="J136" s="14" t="s">
        <v>325</v>
      </c>
    </row>
    <row r="137">
      <c r="A137" s="14" t="s">
        <v>210</v>
      </c>
      <c r="B137" s="15" t="s">
        <v>331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317</v>
      </c>
      <c r="B138" s="15" t="s">
        <v>332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318</v>
      </c>
      <c r="B139" s="15" t="s">
        <v>333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319</v>
      </c>
      <c r="B140" s="15" t="s">
        <v>334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320</v>
      </c>
      <c r="B141" s="15" t="s">
        <v>335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321</v>
      </c>
      <c r="B142" s="15" t="s">
        <v>336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322</v>
      </c>
      <c r="B143" s="15" t="s">
        <v>337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322</v>
      </c>
      <c r="B144" s="15" t="s">
        <v>337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322</v>
      </c>
      <c r="B145" s="15" t="s">
        <v>337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322</v>
      </c>
      <c r="B146" s="15" t="s">
        <v>337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322</v>
      </c>
      <c r="B147" s="15" t="s">
        <v>337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323</v>
      </c>
      <c r="B148" s="15" t="s">
        <v>338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324</v>
      </c>
      <c r="B149" s="15" t="s">
        <v>339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325</v>
      </c>
      <c r="B150" s="15" t="s">
        <v>340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325</v>
      </c>
      <c r="B151" s="15" t="s">
        <v>340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341</v>
      </c>
      <c r="B152" s="15" t="s">
        <v>342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343</v>
      </c>
      <c r="B153" s="15" t="s">
        <v>344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345</v>
      </c>
      <c r="B154" s="15" t="s">
        <v>346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347</v>
      </c>
      <c r="B155" s="15" t="s">
        <v>348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349</v>
      </c>
      <c r="B156" s="15" t="s">
        <v>350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351</v>
      </c>
      <c r="B157" s="15" t="s">
        <v>352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353</v>
      </c>
      <c r="B158" s="15" t="s">
        <v>354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355</v>
      </c>
      <c r="B159" s="15" t="s">
        <v>356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357</v>
      </c>
      <c r="B160" s="15" t="s">
        <v>358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359</v>
      </c>
      <c r="B161" s="15" t="s">
        <v>360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361</v>
      </c>
      <c r="B162" s="15" t="s">
        <v>362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363</v>
      </c>
      <c r="B163" s="15" t="s">
        <v>364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365</v>
      </c>
      <c r="B164" s="15" t="s">
        <v>366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365</v>
      </c>
      <c r="B165" s="15" t="s">
        <v>366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367</v>
      </c>
      <c r="B166" s="15" t="s">
        <v>368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369</v>
      </c>
      <c r="B167" s="15" t="s">
        <v>370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371</v>
      </c>
      <c r="B168" s="15" t="s">
        <v>372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373</v>
      </c>
      <c r="B169" s="15" t="s">
        <v>374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375</v>
      </c>
      <c r="B170" s="15" t="s">
        <v>376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375</v>
      </c>
      <c r="B171" s="15" t="s">
        <v>376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377</v>
      </c>
      <c r="B172" s="15" t="s">
        <v>378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377</v>
      </c>
      <c r="B173" s="15" t="s">
        <v>378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326</v>
      </c>
      <c r="B174" s="15" t="s">
        <v>327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379</v>
      </c>
      <c r="B175" s="15" t="s">
        <v>380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381</v>
      </c>
      <c r="B176" s="15" t="s">
        <v>382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381</v>
      </c>
      <c r="B177" s="15" t="s">
        <v>382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381</v>
      </c>
      <c r="B178" s="15" t="s">
        <v>382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381</v>
      </c>
      <c r="B179" s="15" t="s">
        <v>382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381</v>
      </c>
      <c r="B180" s="15" t="s">
        <v>382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381</v>
      </c>
      <c r="B181" s="15" t="s">
        <v>382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383</v>
      </c>
      <c r="B182" s="15" t="s">
        <v>384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328</v>
      </c>
      <c r="B183" s="35"/>
      <c r="C183" s="34" t="s">
        <v>329</v>
      </c>
      <c r="D183" s="34">
        <f>SUBTOTAL(9,D137:D182)</f>
      </c>
      <c r="E183" s="34" t="s">
        <v>329</v>
      </c>
      <c r="F183" s="34" t="s">
        <v>329</v>
      </c>
      <c r="G183" s="34" t="s">
        <v>329</v>
      </c>
      <c r="H183" s="34" t="s">
        <v>329</v>
      </c>
      <c r="I183" s="34" t="s">
        <v>329</v>
      </c>
      <c r="J183" s="34">
        <f>SUBTOTAL(9,J137:J182)</f>
      </c>
    </row>
    <row r="184" ht="25" customHeight="1">
</row>
    <row r="185" ht="25" customHeight="1">
      <c r="A185" s="32" t="s">
        <v>301</v>
      </c>
      <c r="B185" s="32"/>
      <c r="C185" s="33"/>
      <c r="D185" s="33"/>
      <c r="E185" s="33"/>
      <c r="F185" s="33"/>
      <c r="G185" s="33"/>
    </row>
    <row r="186" ht="25" customHeight="1">
      <c r="A186" s="32" t="s">
        <v>302</v>
      </c>
      <c r="B186" s="32"/>
      <c r="C186" s="33"/>
      <c r="D186" s="33"/>
      <c r="E186" s="33"/>
      <c r="F186" s="33"/>
      <c r="G186" s="33"/>
    </row>
    <row r="187" ht="25" customHeight="1">
      <c r="A187" s="32" t="s">
        <v>304</v>
      </c>
      <c r="B187" s="32"/>
      <c r="C187" s="33"/>
      <c r="D187" s="33"/>
      <c r="E187" s="33"/>
      <c r="F187" s="33"/>
      <c r="G187" s="33"/>
    </row>
    <row r="188" ht="25" customHeight="1">
      <c r="A188" s="6" t="s">
        <v>385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386</v>
      </c>
      <c r="F190" s="14" t="s">
        <v>387</v>
      </c>
      <c r="G190" s="14" t="s">
        <v>388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301</v>
      </c>
      <c r="B193" s="32"/>
      <c r="C193" s="33"/>
      <c r="D193" s="33"/>
      <c r="E193" s="33"/>
      <c r="F193" s="33"/>
      <c r="G193" s="33"/>
    </row>
    <row r="194" ht="25" customHeight="1">
      <c r="A194" s="32" t="s">
        <v>302</v>
      </c>
      <c r="B194" s="32"/>
      <c r="C194" s="33"/>
      <c r="D194" s="33"/>
      <c r="E194" s="33"/>
      <c r="F194" s="33"/>
      <c r="G194" s="33"/>
    </row>
    <row r="195" ht="25" customHeight="1">
      <c r="A195" s="32" t="s">
        <v>304</v>
      </c>
      <c r="B195" s="32"/>
      <c r="C195" s="33"/>
      <c r="D195" s="33"/>
      <c r="E195" s="33"/>
      <c r="F195" s="33"/>
      <c r="G195" s="33"/>
    </row>
    <row r="196" ht="25" customHeight="1">
      <c r="A196" s="6" t="s">
        <v>385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386</v>
      </c>
      <c r="F198" s="14" t="s">
        <v>387</v>
      </c>
      <c r="G198" s="14" t="s">
        <v>388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301</v>
      </c>
      <c r="B201" s="32"/>
      <c r="C201" s="33"/>
      <c r="D201" s="33"/>
      <c r="E201" s="33"/>
      <c r="F201" s="33"/>
      <c r="G201" s="33"/>
    </row>
    <row r="202" ht="25" customHeight="1">
      <c r="A202" s="32" t="s">
        <v>302</v>
      </c>
      <c r="B202" s="32"/>
      <c r="C202" s="33"/>
      <c r="D202" s="33"/>
      <c r="E202" s="33"/>
      <c r="F202" s="33"/>
      <c r="G202" s="33"/>
    </row>
    <row r="203" ht="25" customHeight="1">
      <c r="A203" s="32" t="s">
        <v>304</v>
      </c>
      <c r="B203" s="32"/>
      <c r="C203" s="33"/>
      <c r="D203" s="33"/>
      <c r="E203" s="33"/>
      <c r="F203" s="33"/>
      <c r="G203" s="33"/>
    </row>
    <row r="204" ht="25" customHeight="1">
      <c r="A204" s="6" t="s">
        <v>385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386</v>
      </c>
      <c r="F206" s="14" t="s">
        <v>387</v>
      </c>
      <c r="G206" s="14" t="s">
        <v>388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EE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301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302</v>
      </c>
      <c r="B3" s="32"/>
      <c r="C3" s="33" t="s">
        <v>330</v>
      </c>
      <c r="D3" s="33"/>
      <c r="E3" s="33"/>
      <c r="F3" s="33"/>
      <c r="G3" s="33"/>
    </row>
    <row r="4" ht="25" customHeight="1">
      <c r="A4" s="32" t="s">
        <v>304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390</v>
      </c>
      <c r="C8" s="14"/>
      <c r="D8" s="14" t="s">
        <v>391</v>
      </c>
      <c r="E8" s="14" t="s">
        <v>392</v>
      </c>
      <c r="F8" s="14" t="s">
        <v>393</v>
      </c>
      <c r="G8" s="14" t="s">
        <v>394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395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328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301</v>
      </c>
      <c r="B13" s="32"/>
      <c r="C13" s="33"/>
      <c r="D13" s="33"/>
      <c r="E13" s="33"/>
      <c r="F13" s="33"/>
      <c r="G13" s="33"/>
    </row>
    <row r="14" ht="25" customHeight="1">
      <c r="A14" s="32" t="s">
        <v>302</v>
      </c>
      <c r="B14" s="32"/>
      <c r="C14" s="33"/>
      <c r="D14" s="33"/>
      <c r="E14" s="33"/>
      <c r="F14" s="33"/>
      <c r="G14" s="33"/>
    </row>
    <row r="15" ht="25" customHeight="1">
      <c r="A15" s="32" t="s">
        <v>304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396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390</v>
      </c>
      <c r="C19" s="14"/>
      <c r="D19" s="14" t="s">
        <v>391</v>
      </c>
      <c r="E19" s="14" t="s">
        <v>392</v>
      </c>
      <c r="F19" s="14" t="s">
        <v>393</v>
      </c>
      <c r="G19" s="14" t="s">
        <v>394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301</v>
      </c>
      <c r="B22" s="32"/>
      <c r="C22" s="33"/>
      <c r="D22" s="33"/>
      <c r="E22" s="33"/>
      <c r="F22" s="33"/>
      <c r="G22" s="33"/>
    </row>
    <row r="23" ht="25" customHeight="1">
      <c r="A23" s="32" t="s">
        <v>302</v>
      </c>
      <c r="B23" s="32"/>
      <c r="C23" s="33"/>
      <c r="D23" s="33"/>
      <c r="E23" s="33"/>
      <c r="F23" s="33"/>
      <c r="G23" s="33"/>
    </row>
    <row r="24" ht="25" customHeight="1">
      <c r="A24" s="32" t="s">
        <v>304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396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390</v>
      </c>
      <c r="C28" s="14"/>
      <c r="D28" s="14" t="s">
        <v>391</v>
      </c>
      <c r="E28" s="14" t="s">
        <v>392</v>
      </c>
      <c r="F28" s="14" t="s">
        <v>393</v>
      </c>
      <c r="G28" s="14" t="s">
        <v>394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301</v>
      </c>
      <c r="B31" s="32"/>
      <c r="C31" s="33"/>
      <c r="D31" s="33"/>
      <c r="E31" s="33"/>
      <c r="F31" s="33"/>
      <c r="G31" s="33"/>
    </row>
    <row r="32" ht="25" customHeight="1">
      <c r="A32" s="32" t="s">
        <v>302</v>
      </c>
      <c r="B32" s="32"/>
      <c r="C32" s="33"/>
      <c r="D32" s="33"/>
      <c r="E32" s="33"/>
      <c r="F32" s="33"/>
      <c r="G32" s="33"/>
    </row>
    <row r="33" ht="25" customHeight="1">
      <c r="A33" s="32" t="s">
        <v>304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397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390</v>
      </c>
      <c r="C37" s="14"/>
      <c r="D37" s="14" t="s">
        <v>398</v>
      </c>
      <c r="E37" s="14" t="s">
        <v>399</v>
      </c>
      <c r="F37" s="14" t="s">
        <v>400</v>
      </c>
      <c r="G37" s="14" t="s">
        <v>394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301</v>
      </c>
      <c r="B40" s="32"/>
      <c r="C40" s="33"/>
      <c r="D40" s="33"/>
      <c r="E40" s="33"/>
      <c r="F40" s="33"/>
      <c r="G40" s="33"/>
    </row>
    <row r="41" ht="25" customHeight="1">
      <c r="A41" s="32" t="s">
        <v>302</v>
      </c>
      <c r="B41" s="32"/>
      <c r="C41" s="33"/>
      <c r="D41" s="33"/>
      <c r="E41" s="33"/>
      <c r="F41" s="33"/>
      <c r="G41" s="33"/>
    </row>
    <row r="42" ht="25" customHeight="1">
      <c r="A42" s="32" t="s">
        <v>304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397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390</v>
      </c>
      <c r="C46" s="14"/>
      <c r="D46" s="14" t="s">
        <v>398</v>
      </c>
      <c r="E46" s="14" t="s">
        <v>399</v>
      </c>
      <c r="F46" s="14" t="s">
        <v>400</v>
      </c>
      <c r="G46" s="14" t="s">
        <v>394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301</v>
      </c>
      <c r="B49" s="32"/>
      <c r="C49" s="33"/>
      <c r="D49" s="33"/>
      <c r="E49" s="33"/>
      <c r="F49" s="33"/>
      <c r="G49" s="33"/>
    </row>
    <row r="50" ht="25" customHeight="1">
      <c r="A50" s="32" t="s">
        <v>302</v>
      </c>
      <c r="B50" s="32"/>
      <c r="C50" s="33"/>
      <c r="D50" s="33"/>
      <c r="E50" s="33"/>
      <c r="F50" s="33"/>
      <c r="G50" s="33"/>
    </row>
    <row r="51" ht="25" customHeight="1">
      <c r="A51" s="32" t="s">
        <v>304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397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390</v>
      </c>
      <c r="C55" s="14"/>
      <c r="D55" s="14" t="s">
        <v>398</v>
      </c>
      <c r="E55" s="14" t="s">
        <v>399</v>
      </c>
      <c r="F55" s="14" t="s">
        <v>400</v>
      </c>
      <c r="G55" s="14" t="s">
        <v>394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301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302</v>
      </c>
      <c r="B59" s="32"/>
      <c r="C59" s="33" t="s">
        <v>303</v>
      </c>
      <c r="D59" s="33"/>
      <c r="E59" s="33"/>
      <c r="F59" s="33"/>
      <c r="G59" s="33"/>
    </row>
    <row r="60" ht="25" customHeight="1">
      <c r="A60" s="32" t="s">
        <v>304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401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402</v>
      </c>
      <c r="C64" s="14"/>
      <c r="D64" s="14"/>
      <c r="E64" s="14"/>
      <c r="F64" s="14" t="s">
        <v>403</v>
      </c>
      <c r="G64" s="14" t="s">
        <v>404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405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328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301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302</v>
      </c>
      <c r="B70" s="32"/>
      <c r="C70" s="33" t="s">
        <v>330</v>
      </c>
      <c r="D70" s="33"/>
      <c r="E70" s="33"/>
      <c r="F70" s="33"/>
      <c r="G70" s="33"/>
    </row>
    <row r="71" ht="25" customHeight="1">
      <c r="A71" s="32" t="s">
        <v>304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401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402</v>
      </c>
      <c r="C75" s="14"/>
      <c r="D75" s="14"/>
      <c r="E75" s="14"/>
      <c r="F75" s="14" t="s">
        <v>403</v>
      </c>
      <c r="G75" s="14" t="s">
        <v>404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405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405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405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317</v>
      </c>
      <c r="B80" s="15" t="s">
        <v>406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317</v>
      </c>
      <c r="B81" s="15" t="s">
        <v>406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317</v>
      </c>
      <c r="B82" s="15" t="s">
        <v>406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318</v>
      </c>
      <c r="B83" s="15" t="s">
        <v>407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318</v>
      </c>
      <c r="B84" s="15" t="s">
        <v>407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318</v>
      </c>
      <c r="B85" s="15" t="s">
        <v>407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319</v>
      </c>
      <c r="B86" s="15" t="s">
        <v>405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319</v>
      </c>
      <c r="B87" s="15" t="s">
        <v>405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319</v>
      </c>
      <c r="B88" s="15" t="s">
        <v>405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328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301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302</v>
      </c>
      <c r="B92" s="32"/>
      <c r="C92" s="33" t="s">
        <v>330</v>
      </c>
      <c r="D92" s="33"/>
      <c r="E92" s="33"/>
      <c r="F92" s="33"/>
      <c r="G92" s="33"/>
    </row>
    <row r="93" ht="25" customHeight="1">
      <c r="A93" s="32" t="s">
        <v>304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401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402</v>
      </c>
      <c r="C97" s="14"/>
      <c r="D97" s="14"/>
      <c r="E97" s="14"/>
      <c r="F97" s="14" t="s">
        <v>403</v>
      </c>
      <c r="G97" s="14" t="s">
        <v>404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405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405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405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317</v>
      </c>
      <c r="B102" s="15" t="s">
        <v>406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317</v>
      </c>
      <c r="B103" s="15" t="s">
        <v>406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317</v>
      </c>
      <c r="B104" s="15" t="s">
        <v>406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318</v>
      </c>
      <c r="B105" s="15" t="s">
        <v>407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318</v>
      </c>
      <c r="B106" s="15" t="s">
        <v>407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318</v>
      </c>
      <c r="B107" s="15" t="s">
        <v>407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319</v>
      </c>
      <c r="B108" s="15" t="s">
        <v>405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319</v>
      </c>
      <c r="B109" s="15" t="s">
        <v>405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319</v>
      </c>
      <c r="B110" s="15" t="s">
        <v>405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328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301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302</v>
      </c>
      <c r="B114" s="32"/>
      <c r="C114" s="33" t="s">
        <v>330</v>
      </c>
      <c r="D114" s="33"/>
      <c r="E114" s="33"/>
      <c r="F114" s="33"/>
      <c r="G114" s="33"/>
    </row>
    <row r="115" ht="25" customHeight="1">
      <c r="A115" s="32" t="s">
        <v>304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401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402</v>
      </c>
      <c r="C119" s="14"/>
      <c r="D119" s="14"/>
      <c r="E119" s="14"/>
      <c r="F119" s="14" t="s">
        <v>403</v>
      </c>
      <c r="G119" s="14" t="s">
        <v>404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405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405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405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317</v>
      </c>
      <c r="B124" s="15" t="s">
        <v>406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317</v>
      </c>
      <c r="B125" s="15" t="s">
        <v>406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317</v>
      </c>
      <c r="B126" s="15" t="s">
        <v>406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318</v>
      </c>
      <c r="B127" s="15" t="s">
        <v>407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318</v>
      </c>
      <c r="B128" s="15" t="s">
        <v>407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318</v>
      </c>
      <c r="B129" s="15" t="s">
        <v>407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319</v>
      </c>
      <c r="B130" s="15" t="s">
        <v>405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319</v>
      </c>
      <c r="B131" s="15" t="s">
        <v>405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319</v>
      </c>
      <c r="B132" s="15" t="s">
        <v>405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328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301</v>
      </c>
      <c r="B135" s="32"/>
      <c r="C135" s="33"/>
      <c r="D135" s="33"/>
      <c r="E135" s="33"/>
      <c r="F135" s="33"/>
      <c r="G135" s="33"/>
    </row>
    <row r="136" ht="25" customHeight="1">
      <c r="A136" s="32" t="s">
        <v>302</v>
      </c>
      <c r="B136" s="32"/>
      <c r="C136" s="33"/>
      <c r="D136" s="33"/>
      <c r="E136" s="33"/>
      <c r="F136" s="33"/>
      <c r="G136" s="33"/>
    </row>
    <row r="137" ht="25" customHeight="1">
      <c r="A137" s="32" t="s">
        <v>304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385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386</v>
      </c>
      <c r="F141" s="14" t="s">
        <v>387</v>
      </c>
      <c r="G141" s="14" t="s">
        <v>388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301</v>
      </c>
      <c r="B144" s="32"/>
      <c r="C144" s="33"/>
      <c r="D144" s="33"/>
      <c r="E144" s="33"/>
      <c r="F144" s="33"/>
      <c r="G144" s="33"/>
    </row>
    <row r="145" ht="25" customHeight="1">
      <c r="A145" s="32" t="s">
        <v>302</v>
      </c>
      <c r="B145" s="32"/>
      <c r="C145" s="33"/>
      <c r="D145" s="33"/>
      <c r="E145" s="33"/>
      <c r="F145" s="33"/>
      <c r="G145" s="33"/>
    </row>
    <row r="146" ht="25" customHeight="1">
      <c r="A146" s="32" t="s">
        <v>304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385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386</v>
      </c>
      <c r="F150" s="14" t="s">
        <v>387</v>
      </c>
      <c r="G150" s="14" t="s">
        <v>388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301</v>
      </c>
      <c r="B153" s="32"/>
      <c r="C153" s="33"/>
      <c r="D153" s="33"/>
      <c r="E153" s="33"/>
      <c r="F153" s="33"/>
      <c r="G153" s="33"/>
    </row>
    <row r="154" ht="25" customHeight="1">
      <c r="A154" s="32" t="s">
        <v>302</v>
      </c>
      <c r="B154" s="32"/>
      <c r="C154" s="33"/>
      <c r="D154" s="33"/>
      <c r="E154" s="33"/>
      <c r="F154" s="33"/>
      <c r="G154" s="33"/>
    </row>
    <row r="155" ht="25" customHeight="1">
      <c r="A155" s="32" t="s">
        <v>304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385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386</v>
      </c>
      <c r="F159" s="14" t="s">
        <v>387</v>
      </c>
      <c r="G159" s="14" t="s">
        <v>388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301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302</v>
      </c>
      <c r="B163" s="32"/>
      <c r="C163" s="33" t="s">
        <v>330</v>
      </c>
      <c r="D163" s="33"/>
      <c r="E163" s="33"/>
      <c r="F163" s="33"/>
      <c r="G163" s="33"/>
    </row>
    <row r="164" ht="25" customHeight="1">
      <c r="A164" s="32" t="s">
        <v>304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408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390</v>
      </c>
      <c r="C168" s="14"/>
      <c r="D168" s="14"/>
      <c r="E168" s="14" t="s">
        <v>409</v>
      </c>
      <c r="F168" s="14" t="s">
        <v>410</v>
      </c>
      <c r="G168" s="14" t="s">
        <v>411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318</v>
      </c>
      <c r="B170" s="15" t="s">
        <v>412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318</v>
      </c>
      <c r="B171" s="15" t="s">
        <v>412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318</v>
      </c>
      <c r="B172" s="15" t="s">
        <v>412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328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301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302</v>
      </c>
      <c r="B176" s="32"/>
      <c r="C176" s="33" t="s">
        <v>330</v>
      </c>
      <c r="D176" s="33"/>
      <c r="E176" s="33"/>
      <c r="F176" s="33"/>
      <c r="G176" s="33"/>
    </row>
    <row r="177" ht="25" customHeight="1">
      <c r="A177" s="32" t="s">
        <v>304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413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390</v>
      </c>
      <c r="C181" s="14"/>
      <c r="D181" s="14"/>
      <c r="E181" s="14" t="s">
        <v>409</v>
      </c>
      <c r="F181" s="14" t="s">
        <v>410</v>
      </c>
      <c r="G181" s="14" t="s">
        <v>411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320</v>
      </c>
      <c r="B183" s="15" t="s">
        <v>414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328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301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302</v>
      </c>
      <c r="B187" s="32"/>
      <c r="C187" s="33" t="s">
        <v>330</v>
      </c>
      <c r="D187" s="33"/>
      <c r="E187" s="33"/>
      <c r="F187" s="33"/>
      <c r="G187" s="33"/>
    </row>
    <row r="188" ht="25" customHeight="1">
      <c r="A188" s="32" t="s">
        <v>304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408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390</v>
      </c>
      <c r="C192" s="14"/>
      <c r="D192" s="14"/>
      <c r="E192" s="14" t="s">
        <v>409</v>
      </c>
      <c r="F192" s="14" t="s">
        <v>410</v>
      </c>
      <c r="G192" s="14" t="s">
        <v>411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415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317</v>
      </c>
      <c r="B195" s="15" t="s">
        <v>416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317</v>
      </c>
      <c r="B196" s="15" t="s">
        <v>416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328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301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302</v>
      </c>
      <c r="B200" s="32"/>
      <c r="C200" s="33" t="s">
        <v>330</v>
      </c>
      <c r="D200" s="33"/>
      <c r="E200" s="33"/>
      <c r="F200" s="33"/>
      <c r="G200" s="33"/>
    </row>
    <row r="201" ht="25" customHeight="1">
      <c r="A201" s="32" t="s">
        <v>304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408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390</v>
      </c>
      <c r="C205" s="14"/>
      <c r="D205" s="14"/>
      <c r="E205" s="14" t="s">
        <v>409</v>
      </c>
      <c r="F205" s="14" t="s">
        <v>410</v>
      </c>
      <c r="G205" s="14" t="s">
        <v>411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318</v>
      </c>
      <c r="B207" s="15" t="s">
        <v>412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318</v>
      </c>
      <c r="B208" s="15" t="s">
        <v>412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318</v>
      </c>
      <c r="B209" s="15" t="s">
        <v>412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328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301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302</v>
      </c>
      <c r="B213" s="32"/>
      <c r="C213" s="33" t="s">
        <v>330</v>
      </c>
      <c r="D213" s="33"/>
      <c r="E213" s="33"/>
      <c r="F213" s="33"/>
      <c r="G213" s="33"/>
    </row>
    <row r="214" ht="25" customHeight="1">
      <c r="A214" s="32" t="s">
        <v>304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413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390</v>
      </c>
      <c r="C218" s="14"/>
      <c r="D218" s="14"/>
      <c r="E218" s="14" t="s">
        <v>409</v>
      </c>
      <c r="F218" s="14" t="s">
        <v>410</v>
      </c>
      <c r="G218" s="14" t="s">
        <v>411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320</v>
      </c>
      <c r="B220" s="15" t="s">
        <v>414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328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301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302</v>
      </c>
      <c r="B224" s="32"/>
      <c r="C224" s="33" t="s">
        <v>330</v>
      </c>
      <c r="D224" s="33"/>
      <c r="E224" s="33"/>
      <c r="F224" s="33"/>
      <c r="G224" s="33"/>
    </row>
    <row r="225" ht="25" customHeight="1">
      <c r="A225" s="32" t="s">
        <v>304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408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390</v>
      </c>
      <c r="C229" s="14"/>
      <c r="D229" s="14"/>
      <c r="E229" s="14" t="s">
        <v>409</v>
      </c>
      <c r="F229" s="14" t="s">
        <v>410</v>
      </c>
      <c r="G229" s="14" t="s">
        <v>411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415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317</v>
      </c>
      <c r="B232" s="15" t="s">
        <v>416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317</v>
      </c>
      <c r="B233" s="15" t="s">
        <v>416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328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301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302</v>
      </c>
      <c r="B237" s="32"/>
      <c r="C237" s="33" t="s">
        <v>330</v>
      </c>
      <c r="D237" s="33"/>
      <c r="E237" s="33"/>
      <c r="F237" s="33"/>
      <c r="G237" s="33"/>
    </row>
    <row r="238" ht="25" customHeight="1">
      <c r="A238" s="32" t="s">
        <v>304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408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390</v>
      </c>
      <c r="C242" s="14"/>
      <c r="D242" s="14"/>
      <c r="E242" s="14" t="s">
        <v>409</v>
      </c>
      <c r="F242" s="14" t="s">
        <v>410</v>
      </c>
      <c r="G242" s="14" t="s">
        <v>411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318</v>
      </c>
      <c r="B244" s="15" t="s">
        <v>412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318</v>
      </c>
      <c r="B245" s="15" t="s">
        <v>412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318</v>
      </c>
      <c r="B246" s="15" t="s">
        <v>412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328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301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302</v>
      </c>
      <c r="B250" s="32"/>
      <c r="C250" s="33" t="s">
        <v>330</v>
      </c>
      <c r="D250" s="33"/>
      <c r="E250" s="33"/>
      <c r="F250" s="33"/>
      <c r="G250" s="33"/>
    </row>
    <row r="251" ht="25" customHeight="1">
      <c r="A251" s="32" t="s">
        <v>304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413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390</v>
      </c>
      <c r="C255" s="14"/>
      <c r="D255" s="14"/>
      <c r="E255" s="14" t="s">
        <v>409</v>
      </c>
      <c r="F255" s="14" t="s">
        <v>410</v>
      </c>
      <c r="G255" s="14" t="s">
        <v>411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320</v>
      </c>
      <c r="B257" s="15" t="s">
        <v>414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328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301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302</v>
      </c>
      <c r="B261" s="32"/>
      <c r="C261" s="33" t="s">
        <v>330</v>
      </c>
      <c r="D261" s="33"/>
      <c r="E261" s="33"/>
      <c r="F261" s="33"/>
      <c r="G261" s="33"/>
    </row>
    <row r="262" ht="25" customHeight="1">
      <c r="A262" s="32" t="s">
        <v>304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408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390</v>
      </c>
      <c r="C266" s="14"/>
      <c r="D266" s="14"/>
      <c r="E266" s="14" t="s">
        <v>409</v>
      </c>
      <c r="F266" s="14" t="s">
        <v>410</v>
      </c>
      <c r="G266" s="14" t="s">
        <v>411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415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317</v>
      </c>
      <c r="B269" s="15" t="s">
        <v>416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317</v>
      </c>
      <c r="B270" s="15" t="s">
        <v>416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328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301</v>
      </c>
      <c r="B273" s="32"/>
      <c r="C273" s="33"/>
      <c r="D273" s="33"/>
      <c r="E273" s="33"/>
      <c r="F273" s="33"/>
      <c r="G273" s="33"/>
    </row>
    <row r="274" ht="25" customHeight="1">
      <c r="A274" s="32" t="s">
        <v>302</v>
      </c>
      <c r="B274" s="32"/>
      <c r="C274" s="33"/>
      <c r="D274" s="33"/>
      <c r="E274" s="33"/>
      <c r="F274" s="33"/>
      <c r="G274" s="33"/>
    </row>
    <row r="275" ht="25" customHeight="1">
      <c r="A275" s="32" t="s">
        <v>304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417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386</v>
      </c>
      <c r="F279" s="14" t="s">
        <v>387</v>
      </c>
      <c r="G279" s="14" t="s">
        <v>388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301</v>
      </c>
      <c r="B282" s="32"/>
      <c r="C282" s="33"/>
      <c r="D282" s="33"/>
      <c r="E282" s="33"/>
      <c r="F282" s="33"/>
      <c r="G282" s="33"/>
    </row>
    <row r="283" ht="25" customHeight="1">
      <c r="A283" s="32" t="s">
        <v>302</v>
      </c>
      <c r="B283" s="32"/>
      <c r="C283" s="33"/>
      <c r="D283" s="33"/>
      <c r="E283" s="33"/>
      <c r="F283" s="33"/>
      <c r="G283" s="33"/>
    </row>
    <row r="284" ht="25" customHeight="1">
      <c r="A284" s="32" t="s">
        <v>304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417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386</v>
      </c>
      <c r="F288" s="14" t="s">
        <v>387</v>
      </c>
      <c r="G288" s="14" t="s">
        <v>388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301</v>
      </c>
      <c r="B291" s="32"/>
      <c r="C291" s="33"/>
      <c r="D291" s="33"/>
      <c r="E291" s="33"/>
      <c r="F291" s="33"/>
      <c r="G291" s="33"/>
    </row>
    <row r="292" ht="25" customHeight="1">
      <c r="A292" s="32" t="s">
        <v>302</v>
      </c>
      <c r="B292" s="32"/>
      <c r="C292" s="33"/>
      <c r="D292" s="33"/>
      <c r="E292" s="33"/>
      <c r="F292" s="33"/>
      <c r="G292" s="33"/>
    </row>
    <row r="293" ht="25" customHeight="1">
      <c r="A293" s="32" t="s">
        <v>304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417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386</v>
      </c>
      <c r="F297" s="14" t="s">
        <v>387</v>
      </c>
      <c r="G297" s="14" t="s">
        <v>388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301</v>
      </c>
      <c r="B300" s="32"/>
      <c r="C300" s="33"/>
      <c r="D300" s="33"/>
      <c r="E300" s="33"/>
      <c r="F300" s="33"/>
      <c r="G300" s="33"/>
    </row>
    <row r="301" ht="25" customHeight="1">
      <c r="A301" s="32" t="s">
        <v>302</v>
      </c>
      <c r="B301" s="32"/>
      <c r="C301" s="33"/>
      <c r="D301" s="33"/>
      <c r="E301" s="33"/>
      <c r="F301" s="33"/>
      <c r="G301" s="33"/>
    </row>
    <row r="302" ht="25" customHeight="1">
      <c r="A302" s="32" t="s">
        <v>304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418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386</v>
      </c>
      <c r="F306" s="14" t="s">
        <v>387</v>
      </c>
      <c r="G306" s="14" t="s">
        <v>388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301</v>
      </c>
      <c r="B309" s="32"/>
      <c r="C309" s="33"/>
      <c r="D309" s="33"/>
      <c r="E309" s="33"/>
      <c r="F309" s="33"/>
      <c r="G309" s="33"/>
    </row>
    <row r="310" ht="25" customHeight="1">
      <c r="A310" s="32" t="s">
        <v>302</v>
      </c>
      <c r="B310" s="32"/>
      <c r="C310" s="33"/>
      <c r="D310" s="33"/>
      <c r="E310" s="33"/>
      <c r="F310" s="33"/>
      <c r="G310" s="33"/>
    </row>
    <row r="311" ht="25" customHeight="1">
      <c r="A311" s="32" t="s">
        <v>304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418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386</v>
      </c>
      <c r="F315" s="14" t="s">
        <v>387</v>
      </c>
      <c r="G315" s="14" t="s">
        <v>388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301</v>
      </c>
      <c r="B318" s="32"/>
      <c r="C318" s="33"/>
      <c r="D318" s="33"/>
      <c r="E318" s="33"/>
      <c r="F318" s="33"/>
      <c r="G318" s="33"/>
    </row>
    <row r="319" ht="25" customHeight="1">
      <c r="A319" s="32" t="s">
        <v>302</v>
      </c>
      <c r="B319" s="32"/>
      <c r="C319" s="33"/>
      <c r="D319" s="33"/>
      <c r="E319" s="33"/>
      <c r="F319" s="33"/>
      <c r="G319" s="33"/>
    </row>
    <row r="320" ht="25" customHeight="1">
      <c r="A320" s="32" t="s">
        <v>304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418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386</v>
      </c>
      <c r="F324" s="14" t="s">
        <v>387</v>
      </c>
      <c r="G324" s="14" t="s">
        <v>388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EE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301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302</v>
      </c>
      <c r="B3" s="32"/>
      <c r="C3" s="33" t="s">
        <v>330</v>
      </c>
      <c r="D3" s="33"/>
      <c r="E3" s="33"/>
      <c r="F3" s="33"/>
      <c r="G3" s="33"/>
    </row>
    <row r="4" ht="25" customHeight="1">
      <c r="A4" s="32" t="s">
        <v>304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390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325</v>
      </c>
      <c r="B10" s="15" t="s">
        <v>424</v>
      </c>
      <c r="C10" s="15"/>
      <c r="D10" s="14" t="s">
        <v>425</v>
      </c>
      <c r="E10" s="22">
        <v>1</v>
      </c>
      <c r="F10" s="22">
        <v>60000</v>
      </c>
      <c r="G10" s="22">
        <v>60000</v>
      </c>
    </row>
    <row r="11" ht="25" customHeight="1">
      <c r="A11" s="35" t="s">
        <v>426</v>
      </c>
      <c r="B11" s="35"/>
      <c r="C11" s="35"/>
      <c r="D11" s="35"/>
      <c r="E11" s="34">
        <f>SUBTOTAL(9,E10:E10)</f>
      </c>
      <c r="F11" s="34" t="s">
        <v>329</v>
      </c>
      <c r="G11" s="34">
        <f>SUBTOTAL(9,G10:G10)</f>
      </c>
    </row>
    <row r="12" ht="60" customHeight="1">
      <c r="A12" s="14" t="s">
        <v>427</v>
      </c>
      <c r="B12" s="15" t="s">
        <v>428</v>
      </c>
      <c r="C12" s="15"/>
      <c r="D12" s="14" t="s">
        <v>268</v>
      </c>
      <c r="E12" s="22">
        <v>12</v>
      </c>
      <c r="F12" s="22">
        <v>1000</v>
      </c>
      <c r="G12" s="22">
        <v>12000</v>
      </c>
    </row>
    <row r="13" ht="25" customHeight="1">
      <c r="A13" s="35" t="s">
        <v>426</v>
      </c>
      <c r="B13" s="35"/>
      <c r="C13" s="35"/>
      <c r="D13" s="35"/>
      <c r="E13" s="34">
        <f>SUBTOTAL(9,E12:E12)</f>
      </c>
      <c r="F13" s="34" t="s">
        <v>329</v>
      </c>
      <c r="G13" s="34">
        <f>SUBTOTAL(9,G12:G12)</f>
      </c>
    </row>
    <row r="14" ht="60" customHeight="1">
      <c r="A14" s="14" t="s">
        <v>341</v>
      </c>
      <c r="B14" s="15" t="s">
        <v>429</v>
      </c>
      <c r="C14" s="15"/>
      <c r="D14" s="14" t="s">
        <v>268</v>
      </c>
      <c r="E14" s="22">
        <v>1</v>
      </c>
      <c r="F14" s="22">
        <v>85000</v>
      </c>
      <c r="G14" s="22">
        <v>85000</v>
      </c>
    </row>
    <row r="15" ht="25" customHeight="1">
      <c r="A15" s="35" t="s">
        <v>426</v>
      </c>
      <c r="B15" s="35"/>
      <c r="C15" s="35"/>
      <c r="D15" s="35"/>
      <c r="E15" s="34">
        <f>SUBTOTAL(9,E14:E14)</f>
      </c>
      <c r="F15" s="34" t="s">
        <v>329</v>
      </c>
      <c r="G15" s="34">
        <f>SUBTOTAL(9,G14:G14)</f>
      </c>
    </row>
    <row r="16" ht="25" customHeight="1">
      <c r="A16" s="35" t="s">
        <v>430</v>
      </c>
      <c r="B16" s="35"/>
      <c r="C16" s="35"/>
      <c r="D16" s="35"/>
      <c r="E16" s="35"/>
      <c r="F16" s="35"/>
      <c r="G16" s="34">
        <f>SUBTOTAL(9,G10:G15)</f>
      </c>
    </row>
    <row r="17" ht="25" customHeight="1">
</row>
    <row r="18" ht="20" customHeight="1">
      <c r="A18" s="32" t="s">
        <v>301</v>
      </c>
      <c r="B18" s="32"/>
      <c r="C18" s="33" t="s">
        <v>174</v>
      </c>
      <c r="D18" s="33"/>
      <c r="E18" s="33"/>
      <c r="F18" s="33"/>
      <c r="G18" s="33"/>
    </row>
    <row r="19" ht="20" customHeight="1">
      <c r="A19" s="32" t="s">
        <v>302</v>
      </c>
      <c r="B19" s="32"/>
      <c r="C19" s="33" t="s">
        <v>330</v>
      </c>
      <c r="D19" s="33"/>
      <c r="E19" s="33"/>
      <c r="F19" s="33"/>
      <c r="G19" s="33"/>
    </row>
    <row r="20" ht="25" customHeight="1">
      <c r="A20" s="32" t="s">
        <v>304</v>
      </c>
      <c r="B20" s="32"/>
      <c r="C20" s="33" t="s">
        <v>268</v>
      </c>
      <c r="D20" s="33"/>
      <c r="E20" s="33"/>
      <c r="F20" s="33"/>
      <c r="G20" s="33"/>
    </row>
    <row r="21" ht="15" customHeight="1">
</row>
    <row r="22" ht="25" customHeight="1">
      <c r="A22" s="6" t="s">
        <v>431</v>
      </c>
      <c r="B22" s="6"/>
      <c r="C22" s="6"/>
      <c r="D22" s="6"/>
      <c r="E22" s="6"/>
      <c r="F22" s="6"/>
      <c r="G22" s="6"/>
    </row>
    <row r="23" ht="15" customHeight="1">
</row>
    <row r="24" ht="50" customHeight="1">
      <c r="A24" s="14" t="s">
        <v>205</v>
      </c>
      <c r="B24" s="14" t="s">
        <v>390</v>
      </c>
      <c r="C24" s="14"/>
      <c r="D24" s="14" t="s">
        <v>420</v>
      </c>
      <c r="E24" s="14" t="s">
        <v>421</v>
      </c>
      <c r="F24" s="14" t="s">
        <v>422</v>
      </c>
      <c r="G24" s="14" t="s">
        <v>423</v>
      </c>
    </row>
    <row r="25" ht="15" customHeight="1">
      <c r="A25" s="14">
        <v>1</v>
      </c>
      <c r="B25" s="14">
        <v>2</v>
      </c>
      <c r="C25" s="14"/>
      <c r="D25" s="14">
        <v>3</v>
      </c>
      <c r="E25" s="14">
        <v>4</v>
      </c>
      <c r="F25" s="14">
        <v>5</v>
      </c>
      <c r="G25" s="14">
        <v>6</v>
      </c>
    </row>
    <row r="26" ht="60" customHeight="1">
      <c r="A26" s="14" t="s">
        <v>343</v>
      </c>
      <c r="B26" s="15" t="s">
        <v>432</v>
      </c>
      <c r="C26" s="15"/>
      <c r="D26" s="14" t="s">
        <v>425</v>
      </c>
      <c r="E26" s="22">
        <v>1000</v>
      </c>
      <c r="F26" s="22">
        <v>45.2</v>
      </c>
      <c r="G26" s="22">
        <v>45200</v>
      </c>
    </row>
    <row r="27" ht="25" customHeight="1">
      <c r="A27" s="35" t="s">
        <v>426</v>
      </c>
      <c r="B27" s="35"/>
      <c r="C27" s="35"/>
      <c r="D27" s="35"/>
      <c r="E27" s="34">
        <f>SUBTOTAL(9,E26:E26)</f>
      </c>
      <c r="F27" s="34" t="s">
        <v>329</v>
      </c>
      <c r="G27" s="34">
        <f>SUBTOTAL(9,G26:G26)</f>
      </c>
    </row>
    <row r="28" ht="40" customHeight="1">
      <c r="A28" s="14" t="s">
        <v>347</v>
      </c>
      <c r="B28" s="15" t="s">
        <v>433</v>
      </c>
      <c r="C28" s="15"/>
      <c r="D28" s="14" t="s">
        <v>268</v>
      </c>
      <c r="E28" s="22">
        <v>800</v>
      </c>
      <c r="F28" s="22">
        <v>56.38</v>
      </c>
      <c r="G28" s="22">
        <v>45104</v>
      </c>
    </row>
    <row r="29" ht="25" customHeight="1">
      <c r="A29" s="35" t="s">
        <v>426</v>
      </c>
      <c r="B29" s="35"/>
      <c r="C29" s="35"/>
      <c r="D29" s="35"/>
      <c r="E29" s="34">
        <f>SUBTOTAL(9,E28:E28)</f>
      </c>
      <c r="F29" s="34" t="s">
        <v>329</v>
      </c>
      <c r="G29" s="34">
        <f>SUBTOTAL(9,G28:G28)</f>
      </c>
    </row>
    <row r="30" ht="40" customHeight="1">
      <c r="A30" s="14" t="s">
        <v>349</v>
      </c>
      <c r="B30" s="15" t="s">
        <v>434</v>
      </c>
      <c r="C30" s="15"/>
      <c r="D30" s="14" t="s">
        <v>268</v>
      </c>
      <c r="E30" s="22">
        <v>6</v>
      </c>
      <c r="F30" s="22">
        <v>1500</v>
      </c>
      <c r="G30" s="22">
        <v>9000</v>
      </c>
    </row>
    <row r="31" ht="25" customHeight="1">
      <c r="A31" s="35" t="s">
        <v>426</v>
      </c>
      <c r="B31" s="35"/>
      <c r="C31" s="35"/>
      <c r="D31" s="35"/>
      <c r="E31" s="34">
        <f>SUBTOTAL(9,E30:E30)</f>
      </c>
      <c r="F31" s="34" t="s">
        <v>329</v>
      </c>
      <c r="G31" s="34">
        <f>SUBTOTAL(9,G30:G30)</f>
      </c>
    </row>
    <row r="32" ht="25" customHeight="1">
      <c r="A32" s="35" t="s">
        <v>430</v>
      </c>
      <c r="B32" s="35"/>
      <c r="C32" s="35"/>
      <c r="D32" s="35"/>
      <c r="E32" s="35"/>
      <c r="F32" s="35"/>
      <c r="G32" s="34">
        <f>SUBTOTAL(9,G26:G31)</f>
      </c>
    </row>
    <row r="33" ht="25" customHeight="1">
</row>
    <row r="34" ht="20" customHeight="1">
      <c r="A34" s="32" t="s">
        <v>301</v>
      </c>
      <c r="B34" s="32"/>
      <c r="C34" s="33" t="s">
        <v>174</v>
      </c>
      <c r="D34" s="33"/>
      <c r="E34" s="33"/>
      <c r="F34" s="33"/>
      <c r="G34" s="33"/>
    </row>
    <row r="35" ht="20" customHeight="1">
      <c r="A35" s="32" t="s">
        <v>302</v>
      </c>
      <c r="B35" s="32"/>
      <c r="C35" s="33" t="s">
        <v>330</v>
      </c>
      <c r="D35" s="33"/>
      <c r="E35" s="33"/>
      <c r="F35" s="33"/>
      <c r="G35" s="33"/>
    </row>
    <row r="36" ht="25" customHeight="1">
      <c r="A36" s="32" t="s">
        <v>304</v>
      </c>
      <c r="B36" s="32"/>
      <c r="C36" s="33" t="s">
        <v>268</v>
      </c>
      <c r="D36" s="33"/>
      <c r="E36" s="33"/>
      <c r="F36" s="33"/>
      <c r="G36" s="33"/>
    </row>
    <row r="37" ht="15" customHeight="1">
</row>
    <row r="38" ht="25" customHeight="1">
      <c r="A38" s="6" t="s">
        <v>435</v>
      </c>
      <c r="B38" s="6"/>
      <c r="C38" s="6"/>
      <c r="D38" s="6"/>
      <c r="E38" s="6"/>
      <c r="F38" s="6"/>
      <c r="G38" s="6"/>
    </row>
    <row r="39" ht="15" customHeight="1">
</row>
    <row r="40" ht="50" customHeight="1">
      <c r="A40" s="14" t="s">
        <v>205</v>
      </c>
      <c r="B40" s="14" t="s">
        <v>390</v>
      </c>
      <c r="C40" s="14"/>
      <c r="D40" s="14" t="s">
        <v>420</v>
      </c>
      <c r="E40" s="14" t="s">
        <v>421</v>
      </c>
      <c r="F40" s="14" t="s">
        <v>422</v>
      </c>
      <c r="G40" s="14" t="s">
        <v>423</v>
      </c>
    </row>
    <row r="41" ht="15" customHeight="1">
      <c r="A41" s="14">
        <v>1</v>
      </c>
      <c r="B41" s="14">
        <v>2</v>
      </c>
      <c r="C41" s="14"/>
      <c r="D41" s="14">
        <v>3</v>
      </c>
      <c r="E41" s="14">
        <v>4</v>
      </c>
      <c r="F41" s="14">
        <v>5</v>
      </c>
      <c r="G41" s="14">
        <v>6</v>
      </c>
    </row>
    <row r="42" ht="60" customHeight="1">
      <c r="A42" s="14" t="s">
        <v>351</v>
      </c>
      <c r="B42" s="15" t="s">
        <v>436</v>
      </c>
      <c r="C42" s="15"/>
      <c r="D42" s="14" t="s">
        <v>268</v>
      </c>
      <c r="E42" s="22">
        <v>12</v>
      </c>
      <c r="F42" s="22">
        <v>3077.2</v>
      </c>
      <c r="G42" s="22">
        <v>36926.4</v>
      </c>
    </row>
    <row r="43" ht="25" customHeight="1">
      <c r="A43" s="35" t="s">
        <v>426</v>
      </c>
      <c r="B43" s="35"/>
      <c r="C43" s="35"/>
      <c r="D43" s="35"/>
      <c r="E43" s="34">
        <f>SUBTOTAL(9,E42:E42)</f>
      </c>
      <c r="F43" s="34" t="s">
        <v>329</v>
      </c>
      <c r="G43" s="34">
        <f>SUBTOTAL(9,G42:G42)</f>
      </c>
    </row>
    <row r="44" ht="80" customHeight="1">
      <c r="A44" s="14" t="s">
        <v>353</v>
      </c>
      <c r="B44" s="15" t="s">
        <v>437</v>
      </c>
      <c r="C44" s="15"/>
      <c r="D44" s="14" t="s">
        <v>268</v>
      </c>
      <c r="E44" s="22">
        <v>12</v>
      </c>
      <c r="F44" s="22">
        <v>5000</v>
      </c>
      <c r="G44" s="22">
        <v>60000</v>
      </c>
    </row>
    <row r="45" ht="25" customHeight="1">
      <c r="A45" s="35" t="s">
        <v>426</v>
      </c>
      <c r="B45" s="35"/>
      <c r="C45" s="35"/>
      <c r="D45" s="35"/>
      <c r="E45" s="34">
        <f>SUBTOTAL(9,E44:E44)</f>
      </c>
      <c r="F45" s="34" t="s">
        <v>329</v>
      </c>
      <c r="G45" s="34">
        <f>SUBTOTAL(9,G44:G44)</f>
      </c>
    </row>
    <row r="46" ht="60" customHeight="1">
      <c r="A46" s="14" t="s">
        <v>355</v>
      </c>
      <c r="B46" s="15" t="s">
        <v>438</v>
      </c>
      <c r="C46" s="15"/>
      <c r="D46" s="14" t="s">
        <v>268</v>
      </c>
      <c r="E46" s="22">
        <v>12</v>
      </c>
      <c r="F46" s="22">
        <v>2100</v>
      </c>
      <c r="G46" s="22">
        <v>25200</v>
      </c>
    </row>
    <row r="47" ht="25" customHeight="1">
      <c r="A47" s="35" t="s">
        <v>426</v>
      </c>
      <c r="B47" s="35"/>
      <c r="C47" s="35"/>
      <c r="D47" s="35"/>
      <c r="E47" s="34">
        <f>SUBTOTAL(9,E46:E46)</f>
      </c>
      <c r="F47" s="34" t="s">
        <v>329</v>
      </c>
      <c r="G47" s="34">
        <f>SUBTOTAL(9,G46:G46)</f>
      </c>
    </row>
    <row r="48" ht="40" customHeight="1">
      <c r="A48" s="14" t="s">
        <v>357</v>
      </c>
      <c r="B48" s="15" t="s">
        <v>439</v>
      </c>
      <c r="C48" s="15"/>
      <c r="D48" s="14" t="s">
        <v>268</v>
      </c>
      <c r="E48" s="22">
        <v>12</v>
      </c>
      <c r="F48" s="22">
        <v>1950</v>
      </c>
      <c r="G48" s="22">
        <v>23400</v>
      </c>
    </row>
    <row r="49" ht="25" customHeight="1">
      <c r="A49" s="35" t="s">
        <v>426</v>
      </c>
      <c r="B49" s="35"/>
      <c r="C49" s="35"/>
      <c r="D49" s="35"/>
      <c r="E49" s="34">
        <f>SUBTOTAL(9,E48:E48)</f>
      </c>
      <c r="F49" s="34" t="s">
        <v>329</v>
      </c>
      <c r="G49" s="34">
        <f>SUBTOTAL(9,G48:G48)</f>
      </c>
    </row>
    <row r="50" ht="60" customHeight="1">
      <c r="A50" s="14" t="s">
        <v>359</v>
      </c>
      <c r="B50" s="15" t="s">
        <v>440</v>
      </c>
      <c r="C50" s="15"/>
      <c r="D50" s="14" t="s">
        <v>268</v>
      </c>
      <c r="E50" s="22">
        <v>32</v>
      </c>
      <c r="F50" s="22">
        <v>2000</v>
      </c>
      <c r="G50" s="22">
        <v>64000</v>
      </c>
    </row>
    <row r="51" ht="25" customHeight="1">
      <c r="A51" s="35" t="s">
        <v>426</v>
      </c>
      <c r="B51" s="35"/>
      <c r="C51" s="35"/>
      <c r="D51" s="35"/>
      <c r="E51" s="34">
        <f>SUBTOTAL(9,E50:E50)</f>
      </c>
      <c r="F51" s="34" t="s">
        <v>329</v>
      </c>
      <c r="G51" s="34">
        <f>SUBTOTAL(9,G50:G50)</f>
      </c>
    </row>
    <row r="52" ht="60" customHeight="1">
      <c r="A52" s="14" t="s">
        <v>361</v>
      </c>
      <c r="B52" s="15" t="s">
        <v>441</v>
      </c>
      <c r="C52" s="15"/>
      <c r="D52" s="14" t="s">
        <v>268</v>
      </c>
      <c r="E52" s="22">
        <v>1</v>
      </c>
      <c r="F52" s="22">
        <v>748834.08</v>
      </c>
      <c r="G52" s="22">
        <v>748834.08</v>
      </c>
    </row>
    <row r="53" ht="25" customHeight="1">
      <c r="A53" s="35" t="s">
        <v>426</v>
      </c>
      <c r="B53" s="35"/>
      <c r="C53" s="35"/>
      <c r="D53" s="35"/>
      <c r="E53" s="34">
        <f>SUBTOTAL(9,E52:E52)</f>
      </c>
      <c r="F53" s="34" t="s">
        <v>329</v>
      </c>
      <c r="G53" s="34">
        <f>SUBTOTAL(9,G52:G52)</f>
      </c>
    </row>
    <row r="54" ht="80" customHeight="1">
      <c r="A54" s="14" t="s">
        <v>363</v>
      </c>
      <c r="B54" s="15" t="s">
        <v>442</v>
      </c>
      <c r="C54" s="15"/>
      <c r="D54" s="14" t="s">
        <v>268</v>
      </c>
      <c r="E54" s="22">
        <v>3</v>
      </c>
      <c r="F54" s="22">
        <v>85000</v>
      </c>
      <c r="G54" s="22">
        <v>255000</v>
      </c>
    </row>
    <row r="55" ht="25" customHeight="1">
      <c r="A55" s="35" t="s">
        <v>426</v>
      </c>
      <c r="B55" s="35"/>
      <c r="C55" s="35"/>
      <c r="D55" s="35"/>
      <c r="E55" s="34">
        <f>SUBTOTAL(9,E54:E54)</f>
      </c>
      <c r="F55" s="34" t="s">
        <v>329</v>
      </c>
      <c r="G55" s="34">
        <f>SUBTOTAL(9,G54:G54)</f>
      </c>
    </row>
    <row r="56" ht="60" customHeight="1">
      <c r="A56" s="14" t="s">
        <v>365</v>
      </c>
      <c r="B56" s="15" t="s">
        <v>443</v>
      </c>
      <c r="C56" s="15"/>
      <c r="D56" s="14" t="s">
        <v>268</v>
      </c>
      <c r="E56" s="22">
        <v>12</v>
      </c>
      <c r="F56" s="22">
        <v>1000</v>
      </c>
      <c r="G56" s="22">
        <v>12000</v>
      </c>
    </row>
    <row r="57" ht="25" customHeight="1">
      <c r="A57" s="35" t="s">
        <v>426</v>
      </c>
      <c r="B57" s="35"/>
      <c r="C57" s="35"/>
      <c r="D57" s="35"/>
      <c r="E57" s="34">
        <f>SUBTOTAL(9,E56:E56)</f>
      </c>
      <c r="F57" s="34" t="s">
        <v>329</v>
      </c>
      <c r="G57" s="34">
        <f>SUBTOTAL(9,G56:G56)</f>
      </c>
    </row>
    <row r="58" ht="25" customHeight="1">
      <c r="A58" s="35" t="s">
        <v>430</v>
      </c>
      <c r="B58" s="35"/>
      <c r="C58" s="35"/>
      <c r="D58" s="35"/>
      <c r="E58" s="35"/>
      <c r="F58" s="35"/>
      <c r="G58" s="34">
        <f>SUBTOTAL(9,G42:G57)</f>
      </c>
    </row>
    <row r="59" ht="25" customHeight="1">
</row>
    <row r="60" ht="20" customHeight="1">
      <c r="A60" s="32" t="s">
        <v>301</v>
      </c>
      <c r="B60" s="32"/>
      <c r="C60" s="33" t="s">
        <v>174</v>
      </c>
      <c r="D60" s="33"/>
      <c r="E60" s="33"/>
      <c r="F60" s="33"/>
      <c r="G60" s="33"/>
    </row>
    <row r="61" ht="20" customHeight="1">
      <c r="A61" s="32" t="s">
        <v>302</v>
      </c>
      <c r="B61" s="32"/>
      <c r="C61" s="33" t="s">
        <v>330</v>
      </c>
      <c r="D61" s="33"/>
      <c r="E61" s="33"/>
      <c r="F61" s="33"/>
      <c r="G61" s="33"/>
    </row>
    <row r="62" ht="25" customHeight="1">
      <c r="A62" s="32" t="s">
        <v>304</v>
      </c>
      <c r="B62" s="32"/>
      <c r="C62" s="33" t="s">
        <v>268</v>
      </c>
      <c r="D62" s="33"/>
      <c r="E62" s="33"/>
      <c r="F62" s="33"/>
      <c r="G62" s="33"/>
    </row>
    <row r="63" ht="15" customHeight="1">
</row>
    <row r="64" ht="25" customHeight="1">
      <c r="A64" s="6" t="s">
        <v>444</v>
      </c>
      <c r="B64" s="6"/>
      <c r="C64" s="6"/>
      <c r="D64" s="6"/>
      <c r="E64" s="6"/>
      <c r="F64" s="6"/>
      <c r="G64" s="6"/>
    </row>
    <row r="65" ht="15" customHeight="1">
</row>
    <row r="66" ht="50" customHeight="1">
      <c r="A66" s="14" t="s">
        <v>205</v>
      </c>
      <c r="B66" s="14" t="s">
        <v>390</v>
      </c>
      <c r="C66" s="14"/>
      <c r="D66" s="14" t="s">
        <v>420</v>
      </c>
      <c r="E66" s="14" t="s">
        <v>421</v>
      </c>
      <c r="F66" s="14" t="s">
        <v>422</v>
      </c>
      <c r="G66" s="14" t="s">
        <v>423</v>
      </c>
    </row>
    <row r="67" ht="15" customHeight="1">
      <c r="A67" s="14">
        <v>1</v>
      </c>
      <c r="B67" s="14">
        <v>2</v>
      </c>
      <c r="C67" s="14"/>
      <c r="D67" s="14">
        <v>3</v>
      </c>
      <c r="E67" s="14">
        <v>4</v>
      </c>
      <c r="F67" s="14">
        <v>5</v>
      </c>
      <c r="G67" s="14">
        <v>6</v>
      </c>
    </row>
    <row r="68" ht="40" customHeight="1">
      <c r="A68" s="14" t="s">
        <v>367</v>
      </c>
      <c r="B68" s="15" t="s">
        <v>445</v>
      </c>
      <c r="C68" s="15"/>
      <c r="D68" s="14" t="s">
        <v>268</v>
      </c>
      <c r="E68" s="22">
        <v>1</v>
      </c>
      <c r="F68" s="22">
        <v>35000</v>
      </c>
      <c r="G68" s="22">
        <v>35000</v>
      </c>
    </row>
    <row r="69" ht="25" customHeight="1">
      <c r="A69" s="35" t="s">
        <v>426</v>
      </c>
      <c r="B69" s="35"/>
      <c r="C69" s="35"/>
      <c r="D69" s="35"/>
      <c r="E69" s="34">
        <f>SUBTOTAL(9,E68:E68)</f>
      </c>
      <c r="F69" s="34" t="s">
        <v>329</v>
      </c>
      <c r="G69" s="34">
        <f>SUBTOTAL(9,G68:G68)</f>
      </c>
    </row>
    <row r="70" ht="60" customHeight="1">
      <c r="A70" s="14" t="s">
        <v>371</v>
      </c>
      <c r="B70" s="15" t="s">
        <v>446</v>
      </c>
      <c r="C70" s="15"/>
      <c r="D70" s="14" t="s">
        <v>268</v>
      </c>
      <c r="E70" s="22">
        <v>12</v>
      </c>
      <c r="F70" s="22">
        <v>1000</v>
      </c>
      <c r="G70" s="22">
        <v>12000</v>
      </c>
    </row>
    <row r="71" ht="25" customHeight="1">
      <c r="A71" s="35" t="s">
        <v>426</v>
      </c>
      <c r="B71" s="35"/>
      <c r="C71" s="35"/>
      <c r="D71" s="35"/>
      <c r="E71" s="34">
        <f>SUBTOTAL(9,E70:E70)</f>
      </c>
      <c r="F71" s="34" t="s">
        <v>329</v>
      </c>
      <c r="G71" s="34">
        <f>SUBTOTAL(9,G70:G70)</f>
      </c>
    </row>
    <row r="72" ht="80" customHeight="1">
      <c r="A72" s="14" t="s">
        <v>373</v>
      </c>
      <c r="B72" s="15" t="s">
        <v>447</v>
      </c>
      <c r="C72" s="15"/>
      <c r="D72" s="14" t="s">
        <v>268</v>
      </c>
      <c r="E72" s="22">
        <v>12</v>
      </c>
      <c r="F72" s="22">
        <v>3000</v>
      </c>
      <c r="G72" s="22">
        <v>36000</v>
      </c>
    </row>
    <row r="73" ht="25" customHeight="1">
      <c r="A73" s="35" t="s">
        <v>426</v>
      </c>
      <c r="B73" s="35"/>
      <c r="C73" s="35"/>
      <c r="D73" s="35"/>
      <c r="E73" s="34">
        <f>SUBTOTAL(9,E72:E72)</f>
      </c>
      <c r="F73" s="34" t="s">
        <v>329</v>
      </c>
      <c r="G73" s="34">
        <f>SUBTOTAL(9,G72:G72)</f>
      </c>
    </row>
    <row r="74" ht="80" customHeight="1">
      <c r="A74" s="14" t="s">
        <v>375</v>
      </c>
      <c r="B74" s="15" t="s">
        <v>448</v>
      </c>
      <c r="C74" s="15"/>
      <c r="D74" s="14" t="s">
        <v>268</v>
      </c>
      <c r="E74" s="22">
        <v>1</v>
      </c>
      <c r="F74" s="22">
        <v>85000</v>
      </c>
      <c r="G74" s="22">
        <v>85000</v>
      </c>
    </row>
    <row r="75" ht="25" customHeight="1">
      <c r="A75" s="35" t="s">
        <v>426</v>
      </c>
      <c r="B75" s="35"/>
      <c r="C75" s="35"/>
      <c r="D75" s="35"/>
      <c r="E75" s="34">
        <f>SUBTOTAL(9,E74:E74)</f>
      </c>
      <c r="F75" s="34" t="s">
        <v>329</v>
      </c>
      <c r="G75" s="34">
        <f>SUBTOTAL(9,G74:G74)</f>
      </c>
    </row>
    <row r="76" ht="60" customHeight="1">
      <c r="A76" s="14" t="s">
        <v>377</v>
      </c>
      <c r="B76" s="15" t="s">
        <v>449</v>
      </c>
      <c r="C76" s="15"/>
      <c r="D76" s="14" t="s">
        <v>268</v>
      </c>
      <c r="E76" s="22">
        <v>1</v>
      </c>
      <c r="F76" s="22">
        <v>20000</v>
      </c>
      <c r="G76" s="22">
        <v>20000</v>
      </c>
    </row>
    <row r="77" ht="25" customHeight="1">
      <c r="A77" s="35" t="s">
        <v>426</v>
      </c>
      <c r="B77" s="35"/>
      <c r="C77" s="35"/>
      <c r="D77" s="35"/>
      <c r="E77" s="34">
        <f>SUBTOTAL(9,E76:E76)</f>
      </c>
      <c r="F77" s="34" t="s">
        <v>329</v>
      </c>
      <c r="G77" s="34">
        <f>SUBTOTAL(9,G76:G76)</f>
      </c>
    </row>
    <row r="78" ht="80" customHeight="1">
      <c r="A78" s="14" t="s">
        <v>379</v>
      </c>
      <c r="B78" s="15" t="s">
        <v>450</v>
      </c>
      <c r="C78" s="15"/>
      <c r="D78" s="14" t="s">
        <v>268</v>
      </c>
      <c r="E78" s="22">
        <v>12</v>
      </c>
      <c r="F78" s="22">
        <v>3600</v>
      </c>
      <c r="G78" s="22">
        <v>43200</v>
      </c>
    </row>
    <row r="79" ht="25" customHeight="1">
      <c r="A79" s="35" t="s">
        <v>426</v>
      </c>
      <c r="B79" s="35"/>
      <c r="C79" s="35"/>
      <c r="D79" s="35"/>
      <c r="E79" s="34">
        <f>SUBTOTAL(9,E78:E78)</f>
      </c>
      <c r="F79" s="34" t="s">
        <v>329</v>
      </c>
      <c r="G79" s="34">
        <f>SUBTOTAL(9,G78:G78)</f>
      </c>
    </row>
    <row r="80" ht="40" customHeight="1">
      <c r="A80" s="14" t="s">
        <v>383</v>
      </c>
      <c r="B80" s="15" t="s">
        <v>451</v>
      </c>
      <c r="C80" s="15"/>
      <c r="D80" s="14" t="s">
        <v>268</v>
      </c>
      <c r="E80" s="22">
        <v>1</v>
      </c>
      <c r="F80" s="22">
        <v>15000</v>
      </c>
      <c r="G80" s="22">
        <v>15000</v>
      </c>
    </row>
    <row r="81" ht="25" customHeight="1">
      <c r="A81" s="35" t="s">
        <v>426</v>
      </c>
      <c r="B81" s="35"/>
      <c r="C81" s="35"/>
      <c r="D81" s="35"/>
      <c r="E81" s="34">
        <f>SUBTOTAL(9,E80:E80)</f>
      </c>
      <c r="F81" s="34" t="s">
        <v>329</v>
      </c>
      <c r="G81" s="34">
        <f>SUBTOTAL(9,G80:G80)</f>
      </c>
    </row>
    <row r="82" ht="40" customHeight="1">
      <c r="A82" s="14" t="s">
        <v>452</v>
      </c>
      <c r="B82" s="15" t="s">
        <v>453</v>
      </c>
      <c r="C82" s="15"/>
      <c r="D82" s="14" t="s">
        <v>268</v>
      </c>
      <c r="E82" s="22">
        <v>1</v>
      </c>
      <c r="F82" s="22">
        <v>45000</v>
      </c>
      <c r="G82" s="22">
        <v>45000</v>
      </c>
    </row>
    <row r="83" ht="25" customHeight="1">
      <c r="A83" s="35" t="s">
        <v>426</v>
      </c>
      <c r="B83" s="35"/>
      <c r="C83" s="35"/>
      <c r="D83" s="35"/>
      <c r="E83" s="34">
        <f>SUBTOTAL(9,E82:E82)</f>
      </c>
      <c r="F83" s="34" t="s">
        <v>329</v>
      </c>
      <c r="G83" s="34">
        <f>SUBTOTAL(9,G82:G82)</f>
      </c>
    </row>
    <row r="84" ht="80" customHeight="1">
      <c r="A84" s="14" t="s">
        <v>454</v>
      </c>
      <c r="B84" s="15" t="s">
        <v>455</v>
      </c>
      <c r="C84" s="15"/>
      <c r="D84" s="14" t="s">
        <v>268</v>
      </c>
      <c r="E84" s="22">
        <v>1</v>
      </c>
      <c r="F84" s="22">
        <v>100000</v>
      </c>
      <c r="G84" s="22">
        <v>100000</v>
      </c>
    </row>
    <row r="85" ht="25" customHeight="1">
      <c r="A85" s="35" t="s">
        <v>426</v>
      </c>
      <c r="B85" s="35"/>
      <c r="C85" s="35"/>
      <c r="D85" s="35"/>
      <c r="E85" s="34">
        <f>SUBTOTAL(9,E84:E84)</f>
      </c>
      <c r="F85" s="34" t="s">
        <v>329</v>
      </c>
      <c r="G85" s="34">
        <f>SUBTOTAL(9,G84:G84)</f>
      </c>
    </row>
    <row r="86" ht="80" customHeight="1">
      <c r="A86" s="14" t="s">
        <v>456</v>
      </c>
      <c r="B86" s="15" t="s">
        <v>457</v>
      </c>
      <c r="C86" s="15"/>
      <c r="D86" s="14" t="s">
        <v>268</v>
      </c>
      <c r="E86" s="22">
        <v>1</v>
      </c>
      <c r="F86" s="22">
        <v>25000</v>
      </c>
      <c r="G86" s="22">
        <v>25000</v>
      </c>
    </row>
    <row r="87" ht="25" customHeight="1">
      <c r="A87" s="35" t="s">
        <v>426</v>
      </c>
      <c r="B87" s="35"/>
      <c r="C87" s="35"/>
      <c r="D87" s="35"/>
      <c r="E87" s="34">
        <f>SUBTOTAL(9,E86:E86)</f>
      </c>
      <c r="F87" s="34" t="s">
        <v>329</v>
      </c>
      <c r="G87" s="34">
        <f>SUBTOTAL(9,G86:G86)</f>
      </c>
    </row>
    <row r="88" ht="25" customHeight="1">
      <c r="A88" s="35" t="s">
        <v>430</v>
      </c>
      <c r="B88" s="35"/>
      <c r="C88" s="35"/>
      <c r="D88" s="35"/>
      <c r="E88" s="35"/>
      <c r="F88" s="35"/>
      <c r="G88" s="34">
        <f>SUBTOTAL(9,G68:G87)</f>
      </c>
    </row>
    <row r="89" ht="25" customHeight="1">
</row>
    <row r="90" ht="20" customHeight="1">
      <c r="A90" s="32" t="s">
        <v>301</v>
      </c>
      <c r="B90" s="32"/>
      <c r="C90" s="33" t="s">
        <v>174</v>
      </c>
      <c r="D90" s="33"/>
      <c r="E90" s="33"/>
      <c r="F90" s="33"/>
      <c r="G90" s="33"/>
    </row>
    <row r="91" ht="20" customHeight="1">
      <c r="A91" s="32" t="s">
        <v>302</v>
      </c>
      <c r="B91" s="32"/>
      <c r="C91" s="33" t="s">
        <v>330</v>
      </c>
      <c r="D91" s="33"/>
      <c r="E91" s="33"/>
      <c r="F91" s="33"/>
      <c r="G91" s="33"/>
    </row>
    <row r="92" ht="25" customHeight="1">
      <c r="A92" s="32" t="s">
        <v>304</v>
      </c>
      <c r="B92" s="32"/>
      <c r="C92" s="33" t="s">
        <v>268</v>
      </c>
      <c r="D92" s="33"/>
      <c r="E92" s="33"/>
      <c r="F92" s="33"/>
      <c r="G92" s="33"/>
    </row>
    <row r="93" ht="15" customHeight="1">
</row>
    <row r="94" ht="25" customHeight="1">
      <c r="A94" s="6" t="s">
        <v>458</v>
      </c>
      <c r="B94" s="6"/>
      <c r="C94" s="6"/>
      <c r="D94" s="6"/>
      <c r="E94" s="6"/>
      <c r="F94" s="6"/>
      <c r="G94" s="6"/>
    </row>
    <row r="95" ht="15" customHeight="1">
</row>
    <row r="96" ht="50" customHeight="1">
      <c r="A96" s="14" t="s">
        <v>205</v>
      </c>
      <c r="B96" s="14" t="s">
        <v>390</v>
      </c>
      <c r="C96" s="14"/>
      <c r="D96" s="14" t="s">
        <v>420</v>
      </c>
      <c r="E96" s="14" t="s">
        <v>421</v>
      </c>
      <c r="F96" s="14" t="s">
        <v>422</v>
      </c>
      <c r="G96" s="14" t="s">
        <v>423</v>
      </c>
    </row>
    <row r="97" ht="15" customHeight="1">
      <c r="A97" s="14">
        <v>1</v>
      </c>
      <c r="B97" s="14">
        <v>2</v>
      </c>
      <c r="C97" s="14"/>
      <c r="D97" s="14">
        <v>3</v>
      </c>
      <c r="E97" s="14">
        <v>4</v>
      </c>
      <c r="F97" s="14">
        <v>5</v>
      </c>
      <c r="G97" s="14">
        <v>6</v>
      </c>
    </row>
    <row r="98" ht="60" customHeight="1">
      <c r="A98" s="14" t="s">
        <v>369</v>
      </c>
      <c r="B98" s="15" t="s">
        <v>459</v>
      </c>
      <c r="C98" s="15"/>
      <c r="D98" s="14" t="s">
        <v>268</v>
      </c>
      <c r="E98" s="22">
        <v>1</v>
      </c>
      <c r="F98" s="22">
        <v>6673.62</v>
      </c>
      <c r="G98" s="22">
        <v>6673.62</v>
      </c>
    </row>
    <row r="99" ht="25" customHeight="1">
      <c r="A99" s="35" t="s">
        <v>426</v>
      </c>
      <c r="B99" s="35"/>
      <c r="C99" s="35"/>
      <c r="D99" s="35"/>
      <c r="E99" s="34">
        <f>SUBTOTAL(9,E98:E98)</f>
      </c>
      <c r="F99" s="34" t="s">
        <v>329</v>
      </c>
      <c r="G99" s="34">
        <f>SUBTOTAL(9,G98:G98)</f>
      </c>
    </row>
    <row r="100" ht="60" customHeight="1">
      <c r="A100" s="14" t="s">
        <v>460</v>
      </c>
      <c r="B100" s="15" t="s">
        <v>461</v>
      </c>
      <c r="C100" s="15"/>
      <c r="D100" s="14" t="s">
        <v>268</v>
      </c>
      <c r="E100" s="22">
        <v>50</v>
      </c>
      <c r="F100" s="22">
        <v>500</v>
      </c>
      <c r="G100" s="22">
        <v>25000</v>
      </c>
    </row>
    <row r="101" ht="25" customHeight="1">
      <c r="A101" s="35" t="s">
        <v>426</v>
      </c>
      <c r="B101" s="35"/>
      <c r="C101" s="35"/>
      <c r="D101" s="35"/>
      <c r="E101" s="34">
        <f>SUBTOTAL(9,E100:E100)</f>
      </c>
      <c r="F101" s="34" t="s">
        <v>329</v>
      </c>
      <c r="G101" s="34">
        <f>SUBTOTAL(9,G100:G100)</f>
      </c>
    </row>
    <row r="102" ht="25" customHeight="1">
      <c r="A102" s="35" t="s">
        <v>430</v>
      </c>
      <c r="B102" s="35"/>
      <c r="C102" s="35"/>
      <c r="D102" s="35"/>
      <c r="E102" s="35"/>
      <c r="F102" s="35"/>
      <c r="G102" s="34">
        <f>SUBTOTAL(9,G98:G101)</f>
      </c>
    </row>
    <row r="103" ht="25" customHeight="1">
</row>
    <row r="104" ht="20" customHeight="1">
      <c r="A104" s="32" t="s">
        <v>301</v>
      </c>
      <c r="B104" s="32"/>
      <c r="C104" s="33" t="s">
        <v>174</v>
      </c>
      <c r="D104" s="33"/>
      <c r="E104" s="33"/>
      <c r="F104" s="33"/>
      <c r="G104" s="33"/>
    </row>
    <row r="105" ht="20" customHeight="1">
      <c r="A105" s="32" t="s">
        <v>302</v>
      </c>
      <c r="B105" s="32"/>
      <c r="C105" s="33" t="s">
        <v>330</v>
      </c>
      <c r="D105" s="33"/>
      <c r="E105" s="33"/>
      <c r="F105" s="33"/>
      <c r="G105" s="33"/>
    </row>
    <row r="106" ht="25" customHeight="1">
      <c r="A106" s="32" t="s">
        <v>304</v>
      </c>
      <c r="B106" s="32"/>
      <c r="C106" s="33" t="s">
        <v>268</v>
      </c>
      <c r="D106" s="33"/>
      <c r="E106" s="33"/>
      <c r="F106" s="33"/>
      <c r="G106" s="33"/>
    </row>
    <row r="107" ht="15" customHeight="1">
</row>
    <row r="108" ht="25" customHeight="1">
      <c r="A108" s="6" t="s">
        <v>462</v>
      </c>
      <c r="B108" s="6"/>
      <c r="C108" s="6"/>
      <c r="D108" s="6"/>
      <c r="E108" s="6"/>
      <c r="F108" s="6"/>
      <c r="G108" s="6"/>
    </row>
    <row r="109" ht="15" customHeight="1">
</row>
    <row r="110" ht="50" customHeight="1">
      <c r="A110" s="14" t="s">
        <v>205</v>
      </c>
      <c r="B110" s="14" t="s">
        <v>390</v>
      </c>
      <c r="C110" s="14"/>
      <c r="D110" s="14" t="s">
        <v>420</v>
      </c>
      <c r="E110" s="14" t="s">
        <v>421</v>
      </c>
      <c r="F110" s="14" t="s">
        <v>422</v>
      </c>
      <c r="G110" s="14" t="s">
        <v>423</v>
      </c>
    </row>
    <row r="111" ht="15" customHeight="1">
      <c r="A111" s="14">
        <v>1</v>
      </c>
      <c r="B111" s="14">
        <v>2</v>
      </c>
      <c r="C111" s="14"/>
      <c r="D111" s="14">
        <v>3</v>
      </c>
      <c r="E111" s="14">
        <v>4</v>
      </c>
      <c r="F111" s="14">
        <v>5</v>
      </c>
      <c r="G111" s="14">
        <v>6</v>
      </c>
    </row>
    <row r="112" ht="40" customHeight="1">
      <c r="A112" s="14" t="s">
        <v>463</v>
      </c>
      <c r="B112" s="15" t="s">
        <v>464</v>
      </c>
      <c r="C112" s="15"/>
      <c r="D112" s="14" t="s">
        <v>268</v>
      </c>
      <c r="E112" s="22">
        <v>1</v>
      </c>
      <c r="F112" s="22">
        <v>6000</v>
      </c>
      <c r="G112" s="22">
        <v>6000</v>
      </c>
    </row>
    <row r="113" ht="25" customHeight="1">
      <c r="A113" s="35" t="s">
        <v>426</v>
      </c>
      <c r="B113" s="35"/>
      <c r="C113" s="35"/>
      <c r="D113" s="35"/>
      <c r="E113" s="34">
        <f>SUBTOTAL(9,E112:E112)</f>
      </c>
      <c r="F113" s="34" t="s">
        <v>329</v>
      </c>
      <c r="G113" s="34">
        <f>SUBTOTAL(9,G112:G112)</f>
      </c>
    </row>
    <row r="114" ht="25" customHeight="1">
      <c r="A114" s="35" t="s">
        <v>430</v>
      </c>
      <c r="B114" s="35"/>
      <c r="C114" s="35"/>
      <c r="D114" s="35"/>
      <c r="E114" s="35"/>
      <c r="F114" s="35"/>
      <c r="G114" s="34">
        <f>SUBTOTAL(9,G112:G113)</f>
      </c>
    </row>
    <row r="115" ht="25" customHeight="1">
</row>
    <row r="116" ht="20" customHeight="1">
      <c r="A116" s="32" t="s">
        <v>301</v>
      </c>
      <c r="B116" s="32"/>
      <c r="C116" s="33" t="s">
        <v>174</v>
      </c>
      <c r="D116" s="33"/>
      <c r="E116" s="33"/>
      <c r="F116" s="33"/>
      <c r="G116" s="33"/>
    </row>
    <row r="117" ht="20" customHeight="1">
      <c r="A117" s="32" t="s">
        <v>302</v>
      </c>
      <c r="B117" s="32"/>
      <c r="C117" s="33" t="s">
        <v>330</v>
      </c>
      <c r="D117" s="33"/>
      <c r="E117" s="33"/>
      <c r="F117" s="33"/>
      <c r="G117" s="33"/>
    </row>
    <row r="118" ht="25" customHeight="1">
      <c r="A118" s="32" t="s">
        <v>304</v>
      </c>
      <c r="B118" s="32"/>
      <c r="C118" s="33" t="s">
        <v>268</v>
      </c>
      <c r="D118" s="33"/>
      <c r="E118" s="33"/>
      <c r="F118" s="33"/>
      <c r="G118" s="33"/>
    </row>
    <row r="119" ht="15" customHeight="1">
</row>
    <row r="120" ht="25" customHeight="1">
      <c r="A120" s="6" t="s">
        <v>465</v>
      </c>
      <c r="B120" s="6"/>
      <c r="C120" s="6"/>
      <c r="D120" s="6"/>
      <c r="E120" s="6"/>
      <c r="F120" s="6"/>
      <c r="G120" s="6"/>
    </row>
    <row r="121" ht="15" customHeight="1">
</row>
    <row r="122" ht="50" customHeight="1">
      <c r="A122" s="14" t="s">
        <v>205</v>
      </c>
      <c r="B122" s="14" t="s">
        <v>390</v>
      </c>
      <c r="C122" s="14"/>
      <c r="D122" s="14" t="s">
        <v>420</v>
      </c>
      <c r="E122" s="14" t="s">
        <v>421</v>
      </c>
      <c r="F122" s="14" t="s">
        <v>422</v>
      </c>
      <c r="G122" s="14" t="s">
        <v>423</v>
      </c>
    </row>
    <row r="123" ht="15" customHeight="1">
      <c r="A123" s="14">
        <v>1</v>
      </c>
      <c r="B123" s="14">
        <v>2</v>
      </c>
      <c r="C123" s="14"/>
      <c r="D123" s="14">
        <v>3</v>
      </c>
      <c r="E123" s="14">
        <v>4</v>
      </c>
      <c r="F123" s="14">
        <v>5</v>
      </c>
      <c r="G123" s="14">
        <v>6</v>
      </c>
    </row>
    <row r="124" ht="40" customHeight="1">
      <c r="A124" s="14" t="s">
        <v>320</v>
      </c>
      <c r="B124" s="15" t="s">
        <v>466</v>
      </c>
      <c r="C124" s="15"/>
      <c r="D124" s="14" t="s">
        <v>268</v>
      </c>
      <c r="E124" s="22">
        <v>1</v>
      </c>
      <c r="F124" s="22">
        <v>200000</v>
      </c>
      <c r="G124" s="22">
        <v>200000</v>
      </c>
    </row>
    <row r="125" ht="25" customHeight="1">
      <c r="A125" s="35" t="s">
        <v>426</v>
      </c>
      <c r="B125" s="35"/>
      <c r="C125" s="35"/>
      <c r="D125" s="35"/>
      <c r="E125" s="34">
        <f>SUBTOTAL(9,E124:E124)</f>
      </c>
      <c r="F125" s="34" t="s">
        <v>329</v>
      </c>
      <c r="G125" s="34">
        <f>SUBTOTAL(9,G124:G124)</f>
      </c>
    </row>
    <row r="126" ht="25" customHeight="1">
      <c r="A126" s="35" t="s">
        <v>430</v>
      </c>
      <c r="B126" s="35"/>
      <c r="C126" s="35"/>
      <c r="D126" s="35"/>
      <c r="E126" s="35"/>
      <c r="F126" s="35"/>
      <c r="G126" s="34">
        <f>SUBTOTAL(9,G124:G125)</f>
      </c>
    </row>
    <row r="127" ht="25" customHeight="1">
</row>
    <row r="128" ht="20" customHeight="1">
      <c r="A128" s="32" t="s">
        <v>301</v>
      </c>
      <c r="B128" s="32"/>
      <c r="C128" s="33" t="s">
        <v>174</v>
      </c>
      <c r="D128" s="33"/>
      <c r="E128" s="33"/>
      <c r="F128" s="33"/>
      <c r="G128" s="33"/>
    </row>
    <row r="129" ht="20" customHeight="1">
      <c r="A129" s="32" t="s">
        <v>302</v>
      </c>
      <c r="B129" s="32"/>
      <c r="C129" s="33" t="s">
        <v>330</v>
      </c>
      <c r="D129" s="33"/>
      <c r="E129" s="33"/>
      <c r="F129" s="33"/>
      <c r="G129" s="33"/>
    </row>
    <row r="130" ht="25" customHeight="1">
      <c r="A130" s="32" t="s">
        <v>304</v>
      </c>
      <c r="B130" s="32"/>
      <c r="C130" s="33" t="s">
        <v>268</v>
      </c>
      <c r="D130" s="33"/>
      <c r="E130" s="33"/>
      <c r="F130" s="33"/>
      <c r="G130" s="33"/>
    </row>
    <row r="131" ht="15" customHeight="1">
</row>
    <row r="132" ht="25" customHeight="1">
      <c r="A132" s="6" t="s">
        <v>467</v>
      </c>
      <c r="B132" s="6"/>
      <c r="C132" s="6"/>
      <c r="D132" s="6"/>
      <c r="E132" s="6"/>
      <c r="F132" s="6"/>
      <c r="G132" s="6"/>
    </row>
    <row r="133" ht="15" customHeight="1">
</row>
    <row r="134" ht="50" customHeight="1">
      <c r="A134" s="14" t="s">
        <v>205</v>
      </c>
      <c r="B134" s="14" t="s">
        <v>390</v>
      </c>
      <c r="C134" s="14"/>
      <c r="D134" s="14" t="s">
        <v>420</v>
      </c>
      <c r="E134" s="14" t="s">
        <v>421</v>
      </c>
      <c r="F134" s="14" t="s">
        <v>422</v>
      </c>
      <c r="G134" s="14" t="s">
        <v>423</v>
      </c>
    </row>
    <row r="135" ht="15" customHeight="1">
      <c r="A135" s="14">
        <v>1</v>
      </c>
      <c r="B135" s="14">
        <v>2</v>
      </c>
      <c r="C135" s="14"/>
      <c r="D135" s="14">
        <v>3</v>
      </c>
      <c r="E135" s="14">
        <v>4</v>
      </c>
      <c r="F135" s="14">
        <v>5</v>
      </c>
      <c r="G135" s="14">
        <v>6</v>
      </c>
    </row>
    <row r="136" ht="40" customHeight="1">
      <c r="A136" s="14" t="s">
        <v>317</v>
      </c>
      <c r="B136" s="15" t="s">
        <v>468</v>
      </c>
      <c r="C136" s="15"/>
      <c r="D136" s="14" t="s">
        <v>268</v>
      </c>
      <c r="E136" s="22">
        <v>1782</v>
      </c>
      <c r="F136" s="22">
        <v>137.3</v>
      </c>
      <c r="G136" s="22">
        <v>244668.6</v>
      </c>
    </row>
    <row r="137" ht="40" customHeight="1">
      <c r="A137" s="14" t="s">
        <v>317</v>
      </c>
      <c r="B137" s="15" t="s">
        <v>468</v>
      </c>
      <c r="C137" s="15"/>
      <c r="D137" s="14" t="s">
        <v>268</v>
      </c>
      <c r="E137" s="22">
        <v>9608</v>
      </c>
      <c r="F137" s="22">
        <v>274.576305</v>
      </c>
      <c r="G137" s="22">
        <v>2638129.14</v>
      </c>
    </row>
    <row r="138" ht="25" customHeight="1">
      <c r="A138" s="35" t="s">
        <v>426</v>
      </c>
      <c r="B138" s="35"/>
      <c r="C138" s="35"/>
      <c r="D138" s="35"/>
      <c r="E138" s="34">
        <f>SUBTOTAL(9,E136:E137)</f>
      </c>
      <c r="F138" s="34" t="s">
        <v>329</v>
      </c>
      <c r="G138" s="34">
        <f>SUBTOTAL(9,G136:G137)</f>
      </c>
    </row>
    <row r="139" ht="25" customHeight="1">
      <c r="A139" s="35" t="s">
        <v>430</v>
      </c>
      <c r="B139" s="35"/>
      <c r="C139" s="35"/>
      <c r="D139" s="35"/>
      <c r="E139" s="35"/>
      <c r="F139" s="35"/>
      <c r="G139" s="34">
        <f>SUBTOTAL(9,G136:G138)</f>
      </c>
    </row>
    <row r="140" ht="25" customHeight="1">
</row>
    <row r="141" ht="20" customHeight="1">
      <c r="A141" s="32" t="s">
        <v>301</v>
      </c>
      <c r="B141" s="32"/>
      <c r="C141" s="33" t="s">
        <v>174</v>
      </c>
      <c r="D141" s="33"/>
      <c r="E141" s="33"/>
      <c r="F141" s="33"/>
      <c r="G141" s="33"/>
    </row>
    <row r="142" ht="20" customHeight="1">
      <c r="A142" s="32" t="s">
        <v>302</v>
      </c>
      <c r="B142" s="32"/>
      <c r="C142" s="33" t="s">
        <v>330</v>
      </c>
      <c r="D142" s="33"/>
      <c r="E142" s="33"/>
      <c r="F142" s="33"/>
      <c r="G142" s="33"/>
    </row>
    <row r="143" ht="25" customHeight="1">
      <c r="A143" s="32" t="s">
        <v>304</v>
      </c>
      <c r="B143" s="32"/>
      <c r="C143" s="33" t="s">
        <v>268</v>
      </c>
      <c r="D143" s="33"/>
      <c r="E143" s="33"/>
      <c r="F143" s="33"/>
      <c r="G143" s="33"/>
    </row>
    <row r="144" ht="15" customHeight="1">
</row>
    <row r="145" ht="25" customHeight="1">
      <c r="A145" s="6" t="s">
        <v>469</v>
      </c>
      <c r="B145" s="6"/>
      <c r="C145" s="6"/>
      <c r="D145" s="6"/>
      <c r="E145" s="6"/>
      <c r="F145" s="6"/>
      <c r="G145" s="6"/>
    </row>
    <row r="146" ht="15" customHeight="1">
</row>
    <row r="147" ht="50" customHeight="1">
      <c r="A147" s="14" t="s">
        <v>205</v>
      </c>
      <c r="B147" s="14" t="s">
        <v>390</v>
      </c>
      <c r="C147" s="14"/>
      <c r="D147" s="14" t="s">
        <v>420</v>
      </c>
      <c r="E147" s="14" t="s">
        <v>421</v>
      </c>
      <c r="F147" s="14" t="s">
        <v>422</v>
      </c>
      <c r="G147" s="14" t="s">
        <v>423</v>
      </c>
    </row>
    <row r="148" ht="15" customHeight="1">
      <c r="A148" s="14">
        <v>1</v>
      </c>
      <c r="B148" s="14">
        <v>2</v>
      </c>
      <c r="C148" s="14"/>
      <c r="D148" s="14">
        <v>3</v>
      </c>
      <c r="E148" s="14">
        <v>4</v>
      </c>
      <c r="F148" s="14">
        <v>5</v>
      </c>
      <c r="G148" s="14">
        <v>6</v>
      </c>
    </row>
    <row r="149" ht="60" customHeight="1">
      <c r="A149" s="14" t="s">
        <v>322</v>
      </c>
      <c r="B149" s="15" t="s">
        <v>470</v>
      </c>
      <c r="C149" s="15"/>
      <c r="D149" s="14" t="s">
        <v>268</v>
      </c>
      <c r="E149" s="22">
        <v>20000</v>
      </c>
      <c r="F149" s="22">
        <v>50</v>
      </c>
      <c r="G149" s="22">
        <v>1000000</v>
      </c>
    </row>
    <row r="150" ht="25" customHeight="1">
      <c r="A150" s="35" t="s">
        <v>426</v>
      </c>
      <c r="B150" s="35"/>
      <c r="C150" s="35"/>
      <c r="D150" s="35"/>
      <c r="E150" s="34">
        <f>SUBTOTAL(9,E149:E149)</f>
      </c>
      <c r="F150" s="34" t="s">
        <v>329</v>
      </c>
      <c r="G150" s="34">
        <f>SUBTOTAL(9,G149:G149)</f>
      </c>
    </row>
    <row r="151" ht="25" customHeight="1">
      <c r="A151" s="35" t="s">
        <v>430</v>
      </c>
      <c r="B151" s="35"/>
      <c r="C151" s="35"/>
      <c r="D151" s="35"/>
      <c r="E151" s="35"/>
      <c r="F151" s="35"/>
      <c r="G151" s="34">
        <f>SUBTOTAL(9,G149:G150)</f>
      </c>
    </row>
    <row r="152" ht="25" customHeight="1">
</row>
    <row r="153" ht="20" customHeight="1">
      <c r="A153" s="32" t="s">
        <v>301</v>
      </c>
      <c r="B153" s="32"/>
      <c r="C153" s="33" t="s">
        <v>174</v>
      </c>
      <c r="D153" s="33"/>
      <c r="E153" s="33"/>
      <c r="F153" s="33"/>
      <c r="G153" s="33"/>
    </row>
    <row r="154" ht="20" customHeight="1">
      <c r="A154" s="32" t="s">
        <v>302</v>
      </c>
      <c r="B154" s="32"/>
      <c r="C154" s="33" t="s">
        <v>330</v>
      </c>
      <c r="D154" s="33"/>
      <c r="E154" s="33"/>
      <c r="F154" s="33"/>
      <c r="G154" s="33"/>
    </row>
    <row r="155" ht="25" customHeight="1">
      <c r="A155" s="32" t="s">
        <v>304</v>
      </c>
      <c r="B155" s="32"/>
      <c r="C155" s="33" t="s">
        <v>268</v>
      </c>
      <c r="D155" s="33"/>
      <c r="E155" s="33"/>
      <c r="F155" s="33"/>
      <c r="G155" s="33"/>
    </row>
    <row r="156" ht="15" customHeight="1">
</row>
    <row r="157" ht="25" customHeight="1">
      <c r="A157" s="6" t="s">
        <v>471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390</v>
      </c>
      <c r="C159" s="14"/>
      <c r="D159" s="14" t="s">
        <v>420</v>
      </c>
      <c r="E159" s="14" t="s">
        <v>421</v>
      </c>
      <c r="F159" s="14" t="s">
        <v>422</v>
      </c>
      <c r="G159" s="14" t="s">
        <v>423</v>
      </c>
    </row>
    <row r="160" ht="15" customHeight="1">
      <c r="A160" s="14">
        <v>1</v>
      </c>
      <c r="B160" s="14">
        <v>2</v>
      </c>
      <c r="C160" s="14"/>
      <c r="D160" s="14">
        <v>3</v>
      </c>
      <c r="E160" s="14">
        <v>4</v>
      </c>
      <c r="F160" s="14">
        <v>5</v>
      </c>
      <c r="G160" s="14">
        <v>6</v>
      </c>
    </row>
    <row r="161" ht="40" customHeight="1">
      <c r="A161" s="14" t="s">
        <v>472</v>
      </c>
      <c r="B161" s="15" t="s">
        <v>473</v>
      </c>
      <c r="C161" s="15"/>
      <c r="D161" s="14" t="s">
        <v>268</v>
      </c>
      <c r="E161" s="22">
        <v>1</v>
      </c>
      <c r="F161" s="22">
        <v>50000</v>
      </c>
      <c r="G161" s="22">
        <v>50000</v>
      </c>
    </row>
    <row r="162" ht="25" customHeight="1">
      <c r="A162" s="35" t="s">
        <v>426</v>
      </c>
      <c r="B162" s="35"/>
      <c r="C162" s="35"/>
      <c r="D162" s="35"/>
      <c r="E162" s="34">
        <f>SUBTOTAL(9,E161:E161)</f>
      </c>
      <c r="F162" s="34" t="s">
        <v>329</v>
      </c>
      <c r="G162" s="34">
        <f>SUBTOTAL(9,G161:G161)</f>
      </c>
    </row>
    <row r="163" ht="25" customHeight="1">
      <c r="A163" s="35" t="s">
        <v>430</v>
      </c>
      <c r="B163" s="35"/>
      <c r="C163" s="35"/>
      <c r="D163" s="35"/>
      <c r="E163" s="35"/>
      <c r="F163" s="35"/>
      <c r="G163" s="34">
        <f>SUBTOTAL(9,G161:G162)</f>
      </c>
    </row>
    <row r="164" ht="25" customHeight="1">
</row>
    <row r="165" ht="20" customHeight="1">
      <c r="A165" s="32" t="s">
        <v>301</v>
      </c>
      <c r="B165" s="32"/>
      <c r="C165" s="33" t="s">
        <v>174</v>
      </c>
      <c r="D165" s="33"/>
      <c r="E165" s="33"/>
      <c r="F165" s="33"/>
      <c r="G165" s="33"/>
    </row>
    <row r="166" ht="20" customHeight="1">
      <c r="A166" s="32" t="s">
        <v>302</v>
      </c>
      <c r="B166" s="32"/>
      <c r="C166" s="33" t="s">
        <v>330</v>
      </c>
      <c r="D166" s="33"/>
      <c r="E166" s="33"/>
      <c r="F166" s="33"/>
      <c r="G166" s="33"/>
    </row>
    <row r="167" ht="25" customHeight="1">
      <c r="A167" s="32" t="s">
        <v>304</v>
      </c>
      <c r="B167" s="32"/>
      <c r="C167" s="33" t="s">
        <v>268</v>
      </c>
      <c r="D167" s="33"/>
      <c r="E167" s="33"/>
      <c r="F167" s="33"/>
      <c r="G167" s="33"/>
    </row>
    <row r="168" ht="15" customHeight="1">
</row>
    <row r="169" ht="25" customHeight="1">
      <c r="A169" s="6" t="s">
        <v>474</v>
      </c>
      <c r="B169" s="6"/>
      <c r="C169" s="6"/>
      <c r="D169" s="6"/>
      <c r="E169" s="6"/>
      <c r="F169" s="6"/>
      <c r="G169" s="6"/>
    </row>
    <row r="170" ht="15" customHeight="1">
</row>
    <row r="171" ht="50" customHeight="1">
      <c r="A171" s="14" t="s">
        <v>205</v>
      </c>
      <c r="B171" s="14" t="s">
        <v>390</v>
      </c>
      <c r="C171" s="14"/>
      <c r="D171" s="14" t="s">
        <v>420</v>
      </c>
      <c r="E171" s="14" t="s">
        <v>421</v>
      </c>
      <c r="F171" s="14" t="s">
        <v>422</v>
      </c>
      <c r="G171" s="14" t="s">
        <v>423</v>
      </c>
    </row>
    <row r="172" ht="15" customHeight="1">
      <c r="A172" s="14">
        <v>1</v>
      </c>
      <c r="B172" s="14">
        <v>2</v>
      </c>
      <c r="C172" s="14"/>
      <c r="D172" s="14">
        <v>3</v>
      </c>
      <c r="E172" s="14">
        <v>4</v>
      </c>
      <c r="F172" s="14">
        <v>5</v>
      </c>
      <c r="G172" s="14">
        <v>6</v>
      </c>
    </row>
    <row r="173" ht="40" customHeight="1">
      <c r="A173" s="14" t="s">
        <v>318</v>
      </c>
      <c r="B173" s="15" t="s">
        <v>475</v>
      </c>
      <c r="C173" s="15"/>
      <c r="D173" s="14" t="s">
        <v>268</v>
      </c>
      <c r="E173" s="22">
        <v>39</v>
      </c>
      <c r="F173" s="22">
        <v>40828.5</v>
      </c>
      <c r="G173" s="22">
        <v>1592311.5</v>
      </c>
    </row>
    <row r="174" ht="25" customHeight="1">
      <c r="A174" s="35" t="s">
        <v>426</v>
      </c>
      <c r="B174" s="35"/>
      <c r="C174" s="35"/>
      <c r="D174" s="35"/>
      <c r="E174" s="34">
        <f>SUBTOTAL(9,E173:E173)</f>
      </c>
      <c r="F174" s="34" t="s">
        <v>329</v>
      </c>
      <c r="G174" s="34">
        <f>SUBTOTAL(9,G173:G173)</f>
      </c>
    </row>
    <row r="175" ht="25" customHeight="1">
      <c r="A175" s="35" t="s">
        <v>430</v>
      </c>
      <c r="B175" s="35"/>
      <c r="C175" s="35"/>
      <c r="D175" s="35"/>
      <c r="E175" s="35"/>
      <c r="F175" s="35"/>
      <c r="G175" s="34">
        <f>SUBTOTAL(9,G173:G174)</f>
      </c>
    </row>
    <row r="176" ht="25" customHeight="1">
</row>
    <row r="177" ht="20" customHeight="1">
      <c r="A177" s="32" t="s">
        <v>301</v>
      </c>
      <c r="B177" s="32"/>
      <c r="C177" s="33" t="s">
        <v>174</v>
      </c>
      <c r="D177" s="33"/>
      <c r="E177" s="33"/>
      <c r="F177" s="33"/>
      <c r="G177" s="33"/>
    </row>
    <row r="178" ht="20" customHeight="1">
      <c r="A178" s="32" t="s">
        <v>302</v>
      </c>
      <c r="B178" s="32"/>
      <c r="C178" s="33" t="s">
        <v>330</v>
      </c>
      <c r="D178" s="33"/>
      <c r="E178" s="33"/>
      <c r="F178" s="33"/>
      <c r="G178" s="33"/>
    </row>
    <row r="179" ht="25" customHeight="1">
      <c r="A179" s="32" t="s">
        <v>304</v>
      </c>
      <c r="B179" s="32"/>
      <c r="C179" s="33" t="s">
        <v>268</v>
      </c>
      <c r="D179" s="33"/>
      <c r="E179" s="33"/>
      <c r="F179" s="33"/>
      <c r="G179" s="33"/>
    </row>
    <row r="180" ht="15" customHeight="1">
</row>
    <row r="181" ht="25" customHeight="1">
      <c r="A181" s="6" t="s">
        <v>476</v>
      </c>
      <c r="B181" s="6"/>
      <c r="C181" s="6"/>
      <c r="D181" s="6"/>
      <c r="E181" s="6"/>
      <c r="F181" s="6"/>
      <c r="G181" s="6"/>
    </row>
    <row r="182" ht="15" customHeight="1">
</row>
    <row r="183" ht="50" customHeight="1">
      <c r="A183" s="14" t="s">
        <v>205</v>
      </c>
      <c r="B183" s="14" t="s">
        <v>390</v>
      </c>
      <c r="C183" s="14"/>
      <c r="D183" s="14" t="s">
        <v>420</v>
      </c>
      <c r="E183" s="14" t="s">
        <v>421</v>
      </c>
      <c r="F183" s="14" t="s">
        <v>422</v>
      </c>
      <c r="G183" s="14" t="s">
        <v>423</v>
      </c>
    </row>
    <row r="184" ht="15" customHeight="1">
      <c r="A184" s="14">
        <v>1</v>
      </c>
      <c r="B184" s="14">
        <v>2</v>
      </c>
      <c r="C184" s="14"/>
      <c r="D184" s="14">
        <v>3</v>
      </c>
      <c r="E184" s="14">
        <v>4</v>
      </c>
      <c r="F184" s="14">
        <v>5</v>
      </c>
      <c r="G184" s="14">
        <v>6</v>
      </c>
    </row>
    <row r="185" ht="60" customHeight="1">
      <c r="A185" s="14" t="s">
        <v>321</v>
      </c>
      <c r="B185" s="15" t="s">
        <v>477</v>
      </c>
      <c r="C185" s="15"/>
      <c r="D185" s="14" t="s">
        <v>268</v>
      </c>
      <c r="E185" s="22">
        <v>1</v>
      </c>
      <c r="F185" s="22">
        <v>150000</v>
      </c>
      <c r="G185" s="22">
        <v>150000</v>
      </c>
    </row>
    <row r="186" ht="25" customHeight="1">
      <c r="A186" s="35" t="s">
        <v>426</v>
      </c>
      <c r="B186" s="35"/>
      <c r="C186" s="35"/>
      <c r="D186" s="35"/>
      <c r="E186" s="34">
        <f>SUBTOTAL(9,E185:E185)</f>
      </c>
      <c r="F186" s="34" t="s">
        <v>329</v>
      </c>
      <c r="G186" s="34">
        <f>SUBTOTAL(9,G185:G185)</f>
      </c>
    </row>
    <row r="187" ht="40" customHeight="1">
      <c r="A187" s="14" t="s">
        <v>323</v>
      </c>
      <c r="B187" s="15" t="s">
        <v>478</v>
      </c>
      <c r="C187" s="15"/>
      <c r="D187" s="14" t="s">
        <v>268</v>
      </c>
      <c r="E187" s="22">
        <v>1</v>
      </c>
      <c r="F187" s="22">
        <v>120000</v>
      </c>
      <c r="G187" s="22">
        <v>120000</v>
      </c>
    </row>
    <row r="188" ht="25" customHeight="1">
      <c r="A188" s="35" t="s">
        <v>426</v>
      </c>
      <c r="B188" s="35"/>
      <c r="C188" s="35"/>
      <c r="D188" s="35"/>
      <c r="E188" s="34">
        <f>SUBTOTAL(9,E187:E187)</f>
      </c>
      <c r="F188" s="34" t="s">
        <v>329</v>
      </c>
      <c r="G188" s="34">
        <f>SUBTOTAL(9,G187:G187)</f>
      </c>
    </row>
    <row r="189" ht="40" customHeight="1">
      <c r="A189" s="14" t="s">
        <v>324</v>
      </c>
      <c r="B189" s="15" t="s">
        <v>479</v>
      </c>
      <c r="C189" s="15"/>
      <c r="D189" s="14" t="s">
        <v>268</v>
      </c>
      <c r="E189" s="22">
        <v>1</v>
      </c>
      <c r="F189" s="22">
        <v>1050000</v>
      </c>
      <c r="G189" s="22">
        <v>1050000</v>
      </c>
    </row>
    <row r="190" ht="25" customHeight="1">
      <c r="A190" s="35" t="s">
        <v>426</v>
      </c>
      <c r="B190" s="35"/>
      <c r="C190" s="35"/>
      <c r="D190" s="35"/>
      <c r="E190" s="34">
        <f>SUBTOTAL(9,E189:E189)</f>
      </c>
      <c r="F190" s="34" t="s">
        <v>329</v>
      </c>
      <c r="G190" s="34">
        <f>SUBTOTAL(9,G189:G189)</f>
      </c>
    </row>
    <row r="191" ht="25" customHeight="1">
      <c r="A191" s="35" t="s">
        <v>430</v>
      </c>
      <c r="B191" s="35"/>
      <c r="C191" s="35"/>
      <c r="D191" s="35"/>
      <c r="E191" s="35"/>
      <c r="F191" s="35"/>
      <c r="G191" s="34">
        <f>SUBTOTAL(9,G185:G190)</f>
      </c>
    </row>
    <row r="192" ht="25" customHeight="1">
</row>
    <row r="193" ht="20" customHeight="1">
      <c r="A193" s="32" t="s">
        <v>301</v>
      </c>
      <c r="B193" s="32"/>
      <c r="C193" s="33" t="s">
        <v>174</v>
      </c>
      <c r="D193" s="33"/>
      <c r="E193" s="33"/>
      <c r="F193" s="33"/>
      <c r="G193" s="33"/>
    </row>
    <row r="194" ht="20" customHeight="1">
      <c r="A194" s="32" t="s">
        <v>302</v>
      </c>
      <c r="B194" s="32"/>
      <c r="C194" s="33" t="s">
        <v>303</v>
      </c>
      <c r="D194" s="33"/>
      <c r="E194" s="33"/>
      <c r="F194" s="33"/>
      <c r="G194" s="33"/>
    </row>
    <row r="195" ht="25" customHeight="1">
      <c r="A195" s="32" t="s">
        <v>304</v>
      </c>
      <c r="B195" s="32"/>
      <c r="C195" s="33" t="s">
        <v>268</v>
      </c>
      <c r="D195" s="33"/>
      <c r="E195" s="33"/>
      <c r="F195" s="33"/>
      <c r="G195" s="33"/>
    </row>
    <row r="196" ht="15" customHeight="1">
</row>
    <row r="197" ht="25" customHeight="1">
      <c r="A197" s="6" t="s">
        <v>435</v>
      </c>
      <c r="B197" s="6"/>
      <c r="C197" s="6"/>
      <c r="D197" s="6"/>
      <c r="E197" s="6"/>
      <c r="F197" s="6"/>
      <c r="G197" s="6"/>
    </row>
    <row r="198" ht="15" customHeight="1">
</row>
    <row r="199" ht="50" customHeight="1">
      <c r="A199" s="14" t="s">
        <v>205</v>
      </c>
      <c r="B199" s="14" t="s">
        <v>390</v>
      </c>
      <c r="C199" s="14"/>
      <c r="D199" s="14" t="s">
        <v>420</v>
      </c>
      <c r="E199" s="14" t="s">
        <v>421</v>
      </c>
      <c r="F199" s="14" t="s">
        <v>422</v>
      </c>
      <c r="G199" s="14" t="s">
        <v>423</v>
      </c>
    </row>
    <row r="200" ht="15" customHeight="1">
      <c r="A200" s="14">
        <v>1</v>
      </c>
      <c r="B200" s="14">
        <v>2</v>
      </c>
      <c r="C200" s="14"/>
      <c r="D200" s="14">
        <v>3</v>
      </c>
      <c r="E200" s="14">
        <v>4</v>
      </c>
      <c r="F200" s="14">
        <v>5</v>
      </c>
      <c r="G200" s="14">
        <v>6</v>
      </c>
    </row>
    <row r="201" ht="60" customHeight="1">
      <c r="A201" s="14" t="s">
        <v>480</v>
      </c>
      <c r="B201" s="15" t="s">
        <v>481</v>
      </c>
      <c r="C201" s="15"/>
      <c r="D201" s="14" t="s">
        <v>425</v>
      </c>
      <c r="E201" s="22">
        <v>1</v>
      </c>
      <c r="F201" s="22">
        <v>200000</v>
      </c>
      <c r="G201" s="22">
        <v>200000</v>
      </c>
    </row>
    <row r="202" ht="25" customHeight="1">
      <c r="A202" s="35" t="s">
        <v>426</v>
      </c>
      <c r="B202" s="35"/>
      <c r="C202" s="35"/>
      <c r="D202" s="35"/>
      <c r="E202" s="34">
        <f>SUBTOTAL(9,E201:E201)</f>
      </c>
      <c r="F202" s="34" t="s">
        <v>329</v>
      </c>
      <c r="G202" s="34">
        <f>SUBTOTAL(9,G201:G201)</f>
      </c>
    </row>
    <row r="203" ht="25" customHeight="1">
      <c r="A203" s="35" t="s">
        <v>430</v>
      </c>
      <c r="B203" s="35"/>
      <c r="C203" s="35"/>
      <c r="D203" s="35"/>
      <c r="E203" s="35"/>
      <c r="F203" s="35"/>
      <c r="G203" s="34">
        <f>SUBTOTAL(9,G201:G202)</f>
      </c>
    </row>
    <row r="204" ht="25" customHeight="1">
</row>
    <row r="205" ht="20" customHeight="1">
      <c r="A205" s="32" t="s">
        <v>301</v>
      </c>
      <c r="B205" s="32"/>
      <c r="C205" s="33" t="s">
        <v>174</v>
      </c>
      <c r="D205" s="33"/>
      <c r="E205" s="33"/>
      <c r="F205" s="33"/>
      <c r="G205" s="33"/>
    </row>
    <row r="206" ht="20" customHeight="1">
      <c r="A206" s="32" t="s">
        <v>302</v>
      </c>
      <c r="B206" s="32"/>
      <c r="C206" s="33" t="s">
        <v>303</v>
      </c>
      <c r="D206" s="33"/>
      <c r="E206" s="33"/>
      <c r="F206" s="33"/>
      <c r="G206" s="33"/>
    </row>
    <row r="207" ht="25" customHeight="1">
      <c r="A207" s="32" t="s">
        <v>304</v>
      </c>
      <c r="B207" s="32"/>
      <c r="C207" s="33" t="s">
        <v>268</v>
      </c>
      <c r="D207" s="33"/>
      <c r="E207" s="33"/>
      <c r="F207" s="33"/>
      <c r="G207" s="33"/>
    </row>
    <row r="208" ht="15" customHeight="1">
</row>
    <row r="209" ht="25" customHeight="1">
      <c r="A209" s="6" t="s">
        <v>467</v>
      </c>
      <c r="B209" s="6"/>
      <c r="C209" s="6"/>
      <c r="D209" s="6"/>
      <c r="E209" s="6"/>
      <c r="F209" s="6"/>
      <c r="G209" s="6"/>
    </row>
    <row r="210" ht="15" customHeight="1">
</row>
    <row r="211" ht="50" customHeight="1">
      <c r="A211" s="14" t="s">
        <v>205</v>
      </c>
      <c r="B211" s="14" t="s">
        <v>390</v>
      </c>
      <c r="C211" s="14"/>
      <c r="D211" s="14" t="s">
        <v>420</v>
      </c>
      <c r="E211" s="14" t="s">
        <v>421</v>
      </c>
      <c r="F211" s="14" t="s">
        <v>422</v>
      </c>
      <c r="G211" s="14" t="s">
        <v>423</v>
      </c>
    </row>
    <row r="212" ht="15" customHeight="1">
      <c r="A212" s="14">
        <v>1</v>
      </c>
      <c r="B212" s="14">
        <v>2</v>
      </c>
      <c r="C212" s="14"/>
      <c r="D212" s="14">
        <v>3</v>
      </c>
      <c r="E212" s="14">
        <v>4</v>
      </c>
      <c r="F212" s="14">
        <v>5</v>
      </c>
      <c r="G212" s="14">
        <v>6</v>
      </c>
    </row>
    <row r="213" ht="40" customHeight="1">
      <c r="A213" s="14" t="s">
        <v>317</v>
      </c>
      <c r="B213" s="15" t="s">
        <v>482</v>
      </c>
      <c r="C213" s="15"/>
      <c r="D213" s="14" t="s">
        <v>268</v>
      </c>
      <c r="E213" s="22">
        <v>1658</v>
      </c>
      <c r="F213" s="22">
        <v>66.208112</v>
      </c>
      <c r="G213" s="22">
        <v>109773.05</v>
      </c>
    </row>
    <row r="214" ht="25" customHeight="1">
      <c r="A214" s="35" t="s">
        <v>426</v>
      </c>
      <c r="B214" s="35"/>
      <c r="C214" s="35"/>
      <c r="D214" s="35"/>
      <c r="E214" s="34">
        <f>SUBTOTAL(9,E213:E213)</f>
      </c>
      <c r="F214" s="34" t="s">
        <v>329</v>
      </c>
      <c r="G214" s="34">
        <f>SUBTOTAL(9,G213:G213)</f>
      </c>
    </row>
    <row r="215" ht="25" customHeight="1">
      <c r="A215" s="35" t="s">
        <v>430</v>
      </c>
      <c r="B215" s="35"/>
      <c r="C215" s="35"/>
      <c r="D215" s="35"/>
      <c r="E215" s="35"/>
      <c r="F215" s="35"/>
      <c r="G215" s="34">
        <f>SUBTOTAL(9,G213:G214)</f>
      </c>
    </row>
    <row r="216" ht="25" customHeight="1">
</row>
    <row r="217" ht="20" customHeight="1">
      <c r="A217" s="32" t="s">
        <v>301</v>
      </c>
      <c r="B217" s="32"/>
      <c r="C217" s="33" t="s">
        <v>180</v>
      </c>
      <c r="D217" s="33"/>
      <c r="E217" s="33"/>
      <c r="F217" s="33"/>
      <c r="G217" s="33"/>
    </row>
    <row r="218" ht="20" customHeight="1">
      <c r="A218" s="32" t="s">
        <v>302</v>
      </c>
      <c r="B218" s="32"/>
      <c r="C218" s="33" t="s">
        <v>330</v>
      </c>
      <c r="D218" s="33"/>
      <c r="E218" s="33"/>
      <c r="F218" s="33"/>
      <c r="G218" s="33"/>
    </row>
    <row r="219" ht="25" customHeight="1">
      <c r="A219" s="32" t="s">
        <v>304</v>
      </c>
      <c r="B219" s="32"/>
      <c r="C219" s="33" t="s">
        <v>268</v>
      </c>
      <c r="D219" s="33"/>
      <c r="E219" s="33"/>
      <c r="F219" s="33"/>
      <c r="G219" s="33"/>
    </row>
    <row r="220" ht="15" customHeight="1">
</row>
    <row r="221" ht="25" customHeight="1">
      <c r="A221" s="6" t="s">
        <v>431</v>
      </c>
      <c r="B221" s="6"/>
      <c r="C221" s="6"/>
      <c r="D221" s="6"/>
      <c r="E221" s="6"/>
      <c r="F221" s="6"/>
      <c r="G221" s="6"/>
    </row>
    <row r="222" ht="15" customHeight="1">
</row>
    <row r="223" ht="50" customHeight="1">
      <c r="A223" s="14" t="s">
        <v>205</v>
      </c>
      <c r="B223" s="14" t="s">
        <v>390</v>
      </c>
      <c r="C223" s="14"/>
      <c r="D223" s="14" t="s">
        <v>420</v>
      </c>
      <c r="E223" s="14" t="s">
        <v>421</v>
      </c>
      <c r="F223" s="14" t="s">
        <v>422</v>
      </c>
      <c r="G223" s="14" t="s">
        <v>423</v>
      </c>
    </row>
    <row r="224" ht="15" customHeight="1">
      <c r="A224" s="14">
        <v>1</v>
      </c>
      <c r="B224" s="14">
        <v>2</v>
      </c>
      <c r="C224" s="14"/>
      <c r="D224" s="14">
        <v>3</v>
      </c>
      <c r="E224" s="14">
        <v>4</v>
      </c>
      <c r="F224" s="14">
        <v>5</v>
      </c>
      <c r="G224" s="14">
        <v>6</v>
      </c>
    </row>
    <row r="225" ht="60" customHeight="1">
      <c r="A225" s="14" t="s">
        <v>345</v>
      </c>
      <c r="B225" s="15" t="s">
        <v>483</v>
      </c>
      <c r="C225" s="15"/>
      <c r="D225" s="14" t="s">
        <v>425</v>
      </c>
      <c r="E225" s="22">
        <v>1</v>
      </c>
      <c r="F225" s="22">
        <v>368500</v>
      </c>
      <c r="G225" s="22">
        <v>368500</v>
      </c>
    </row>
    <row r="226" ht="25" customHeight="1">
      <c r="A226" s="35" t="s">
        <v>426</v>
      </c>
      <c r="B226" s="35"/>
      <c r="C226" s="35"/>
      <c r="D226" s="35"/>
      <c r="E226" s="34">
        <f>SUBTOTAL(9,E225:E225)</f>
      </c>
      <c r="F226" s="34" t="s">
        <v>329</v>
      </c>
      <c r="G226" s="34">
        <f>SUBTOTAL(9,G225:G225)</f>
      </c>
    </row>
    <row r="227" ht="60" customHeight="1">
      <c r="A227" s="14" t="s">
        <v>484</v>
      </c>
      <c r="B227" s="15" t="s">
        <v>485</v>
      </c>
      <c r="C227" s="15"/>
      <c r="D227" s="14" t="s">
        <v>425</v>
      </c>
      <c r="E227" s="22">
        <v>119.391</v>
      </c>
      <c r="F227" s="22">
        <v>8618.184</v>
      </c>
      <c r="G227" s="22">
        <v>1028933.61</v>
      </c>
    </row>
    <row r="228" ht="25" customHeight="1">
      <c r="A228" s="35" t="s">
        <v>426</v>
      </c>
      <c r="B228" s="35"/>
      <c r="C228" s="35"/>
      <c r="D228" s="35"/>
      <c r="E228" s="34">
        <f>SUBTOTAL(9,E227:E227)</f>
      </c>
      <c r="F228" s="34" t="s">
        <v>329</v>
      </c>
      <c r="G228" s="34">
        <f>SUBTOTAL(9,G227:G227)</f>
      </c>
    </row>
    <row r="229" ht="25" customHeight="1">
      <c r="A229" s="35" t="s">
        <v>430</v>
      </c>
      <c r="B229" s="35"/>
      <c r="C229" s="35"/>
      <c r="D229" s="35"/>
      <c r="E229" s="35"/>
      <c r="F229" s="35"/>
      <c r="G229" s="34">
        <f>SUBTOTAL(9,G225:G228)</f>
      </c>
    </row>
    <row r="230" ht="25" customHeight="1">
</row>
    <row r="231" ht="20" customHeight="1">
      <c r="A231" s="32" t="s">
        <v>301</v>
      </c>
      <c r="B231" s="32"/>
      <c r="C231" s="33" t="s">
        <v>174</v>
      </c>
      <c r="D231" s="33"/>
      <c r="E231" s="33"/>
      <c r="F231" s="33"/>
      <c r="G231" s="33"/>
    </row>
    <row r="232" ht="20" customHeight="1">
      <c r="A232" s="32" t="s">
        <v>302</v>
      </c>
      <c r="B232" s="32"/>
      <c r="C232" s="33" t="s">
        <v>330</v>
      </c>
      <c r="D232" s="33"/>
      <c r="E232" s="33"/>
      <c r="F232" s="33"/>
      <c r="G232" s="33"/>
    </row>
    <row r="233" ht="25" customHeight="1">
      <c r="A233" s="32" t="s">
        <v>304</v>
      </c>
      <c r="B233" s="32"/>
      <c r="C233" s="33" t="s">
        <v>271</v>
      </c>
      <c r="D233" s="33"/>
      <c r="E233" s="33"/>
      <c r="F233" s="33"/>
      <c r="G233" s="33"/>
    </row>
    <row r="234" ht="15" customHeight="1">
</row>
    <row r="235" ht="25" customHeight="1">
      <c r="A235" s="6" t="s">
        <v>419</v>
      </c>
      <c r="B235" s="6"/>
      <c r="C235" s="6"/>
      <c r="D235" s="6"/>
      <c r="E235" s="6"/>
      <c r="F235" s="6"/>
      <c r="G235" s="6"/>
    </row>
    <row r="236" ht="15" customHeight="1">
</row>
    <row r="237" ht="50" customHeight="1">
      <c r="A237" s="14" t="s">
        <v>205</v>
      </c>
      <c r="B237" s="14" t="s">
        <v>390</v>
      </c>
      <c r="C237" s="14"/>
      <c r="D237" s="14" t="s">
        <v>420</v>
      </c>
      <c r="E237" s="14" t="s">
        <v>421</v>
      </c>
      <c r="F237" s="14" t="s">
        <v>422</v>
      </c>
      <c r="G237" s="14" t="s">
        <v>423</v>
      </c>
    </row>
    <row r="238" ht="15" customHeight="1">
      <c r="A238" s="14">
        <v>1</v>
      </c>
      <c r="B238" s="14">
        <v>2</v>
      </c>
      <c r="C238" s="14"/>
      <c r="D238" s="14">
        <v>3</v>
      </c>
      <c r="E238" s="14">
        <v>4</v>
      </c>
      <c r="F238" s="14">
        <v>5</v>
      </c>
      <c r="G238" s="14">
        <v>6</v>
      </c>
    </row>
    <row r="239" ht="60" customHeight="1">
      <c r="A239" s="14" t="s">
        <v>325</v>
      </c>
      <c r="B239" s="15" t="s">
        <v>424</v>
      </c>
      <c r="C239" s="15"/>
      <c r="D239" s="14" t="s">
        <v>56</v>
      </c>
      <c r="E239" s="22">
        <v>1</v>
      </c>
      <c r="F239" s="22">
        <v>75000</v>
      </c>
      <c r="G239" s="22">
        <v>75000</v>
      </c>
    </row>
    <row r="240" ht="25" customHeight="1">
      <c r="A240" s="35" t="s">
        <v>426</v>
      </c>
      <c r="B240" s="35"/>
      <c r="C240" s="35"/>
      <c r="D240" s="35"/>
      <c r="E240" s="34">
        <f>SUBTOTAL(9,E239:E239)</f>
      </c>
      <c r="F240" s="34" t="s">
        <v>329</v>
      </c>
      <c r="G240" s="34">
        <f>SUBTOTAL(9,G239:G239)</f>
      </c>
    </row>
    <row r="241" ht="60" customHeight="1">
      <c r="A241" s="14" t="s">
        <v>427</v>
      </c>
      <c r="B241" s="15" t="s">
        <v>428</v>
      </c>
      <c r="C241" s="15"/>
      <c r="D241" s="14" t="s">
        <v>56</v>
      </c>
      <c r="E241" s="22">
        <v>12</v>
      </c>
      <c r="F241" s="22">
        <v>1000</v>
      </c>
      <c r="G241" s="22">
        <v>12000</v>
      </c>
    </row>
    <row r="242" ht="25" customHeight="1">
      <c r="A242" s="35" t="s">
        <v>426</v>
      </c>
      <c r="B242" s="35"/>
      <c r="C242" s="35"/>
      <c r="D242" s="35"/>
      <c r="E242" s="34">
        <f>SUBTOTAL(9,E241:E241)</f>
      </c>
      <c r="F242" s="34" t="s">
        <v>329</v>
      </c>
      <c r="G242" s="34">
        <f>SUBTOTAL(9,G241:G241)</f>
      </c>
    </row>
    <row r="243" ht="60" customHeight="1">
      <c r="A243" s="14" t="s">
        <v>341</v>
      </c>
      <c r="B243" s="15" t="s">
        <v>429</v>
      </c>
      <c r="C243" s="15"/>
      <c r="D243" s="14" t="s">
        <v>56</v>
      </c>
      <c r="E243" s="22">
        <v>1</v>
      </c>
      <c r="F243" s="22">
        <v>85000</v>
      </c>
      <c r="G243" s="22">
        <v>85000</v>
      </c>
    </row>
    <row r="244" ht="25" customHeight="1">
      <c r="A244" s="35" t="s">
        <v>426</v>
      </c>
      <c r="B244" s="35"/>
      <c r="C244" s="35"/>
      <c r="D244" s="35"/>
      <c r="E244" s="34">
        <f>SUBTOTAL(9,E243:E243)</f>
      </c>
      <c r="F244" s="34" t="s">
        <v>329</v>
      </c>
      <c r="G244" s="34">
        <f>SUBTOTAL(9,G243:G243)</f>
      </c>
    </row>
    <row r="245" ht="25" customHeight="1">
      <c r="A245" s="35" t="s">
        <v>430</v>
      </c>
      <c r="B245" s="35"/>
      <c r="C245" s="35"/>
      <c r="D245" s="35"/>
      <c r="E245" s="35"/>
      <c r="F245" s="35"/>
      <c r="G245" s="34">
        <f>SUBTOTAL(9,G239:G244)</f>
      </c>
    </row>
    <row r="246" ht="25" customHeight="1">
</row>
    <row r="247" ht="20" customHeight="1">
      <c r="A247" s="32" t="s">
        <v>301</v>
      </c>
      <c r="B247" s="32"/>
      <c r="C247" s="33" t="s">
        <v>174</v>
      </c>
      <c r="D247" s="33"/>
      <c r="E247" s="33"/>
      <c r="F247" s="33"/>
      <c r="G247" s="33"/>
    </row>
    <row r="248" ht="20" customHeight="1">
      <c r="A248" s="32" t="s">
        <v>302</v>
      </c>
      <c r="B248" s="32"/>
      <c r="C248" s="33" t="s">
        <v>330</v>
      </c>
      <c r="D248" s="33"/>
      <c r="E248" s="33"/>
      <c r="F248" s="33"/>
      <c r="G248" s="33"/>
    </row>
    <row r="249" ht="25" customHeight="1">
      <c r="A249" s="32" t="s">
        <v>304</v>
      </c>
      <c r="B249" s="32"/>
      <c r="C249" s="33" t="s">
        <v>271</v>
      </c>
      <c r="D249" s="33"/>
      <c r="E249" s="33"/>
      <c r="F249" s="33"/>
      <c r="G249" s="33"/>
    </row>
    <row r="250" ht="15" customHeight="1">
</row>
    <row r="251" ht="25" customHeight="1">
      <c r="A251" s="6" t="s">
        <v>431</v>
      </c>
      <c r="B251" s="6"/>
      <c r="C251" s="6"/>
      <c r="D251" s="6"/>
      <c r="E251" s="6"/>
      <c r="F251" s="6"/>
      <c r="G251" s="6"/>
    </row>
    <row r="252" ht="15" customHeight="1">
</row>
    <row r="253" ht="50" customHeight="1">
      <c r="A253" s="14" t="s">
        <v>205</v>
      </c>
      <c r="B253" s="14" t="s">
        <v>390</v>
      </c>
      <c r="C253" s="14"/>
      <c r="D253" s="14" t="s">
        <v>420</v>
      </c>
      <c r="E253" s="14" t="s">
        <v>421</v>
      </c>
      <c r="F253" s="14" t="s">
        <v>422</v>
      </c>
      <c r="G253" s="14" t="s">
        <v>423</v>
      </c>
    </row>
    <row r="254" ht="15" customHeight="1">
      <c r="A254" s="14">
        <v>1</v>
      </c>
      <c r="B254" s="14">
        <v>2</v>
      </c>
      <c r="C254" s="14"/>
      <c r="D254" s="14">
        <v>3</v>
      </c>
      <c r="E254" s="14">
        <v>4</v>
      </c>
      <c r="F254" s="14">
        <v>5</v>
      </c>
      <c r="G254" s="14">
        <v>6</v>
      </c>
    </row>
    <row r="255" ht="60" customHeight="1">
      <c r="A255" s="14" t="s">
        <v>343</v>
      </c>
      <c r="B255" s="15" t="s">
        <v>432</v>
      </c>
      <c r="C255" s="15"/>
      <c r="D255" s="14" t="s">
        <v>56</v>
      </c>
      <c r="E255" s="22">
        <v>1000</v>
      </c>
      <c r="F255" s="22">
        <v>45.2</v>
      </c>
      <c r="G255" s="22">
        <v>45200</v>
      </c>
    </row>
    <row r="256" ht="25" customHeight="1">
      <c r="A256" s="35" t="s">
        <v>426</v>
      </c>
      <c r="B256" s="35"/>
      <c r="C256" s="35"/>
      <c r="D256" s="35"/>
      <c r="E256" s="34">
        <f>SUBTOTAL(9,E255:E255)</f>
      </c>
      <c r="F256" s="34" t="s">
        <v>329</v>
      </c>
      <c r="G256" s="34">
        <f>SUBTOTAL(9,G255:G255)</f>
      </c>
    </row>
    <row r="257" ht="40" customHeight="1">
      <c r="A257" s="14" t="s">
        <v>347</v>
      </c>
      <c r="B257" s="15" t="s">
        <v>433</v>
      </c>
      <c r="C257" s="15"/>
      <c r="D257" s="14" t="s">
        <v>56</v>
      </c>
      <c r="E257" s="22">
        <v>800</v>
      </c>
      <c r="F257" s="22">
        <v>56.38</v>
      </c>
      <c r="G257" s="22">
        <v>45104</v>
      </c>
    </row>
    <row r="258" ht="25" customHeight="1">
      <c r="A258" s="35" t="s">
        <v>426</v>
      </c>
      <c r="B258" s="35"/>
      <c r="C258" s="35"/>
      <c r="D258" s="35"/>
      <c r="E258" s="34">
        <f>SUBTOTAL(9,E257:E257)</f>
      </c>
      <c r="F258" s="34" t="s">
        <v>329</v>
      </c>
      <c r="G258" s="34">
        <f>SUBTOTAL(9,G257:G257)</f>
      </c>
    </row>
    <row r="259" ht="40" customHeight="1">
      <c r="A259" s="14" t="s">
        <v>349</v>
      </c>
      <c r="B259" s="15" t="s">
        <v>434</v>
      </c>
      <c r="C259" s="15"/>
      <c r="D259" s="14" t="s">
        <v>56</v>
      </c>
      <c r="E259" s="22">
        <v>6</v>
      </c>
      <c r="F259" s="22">
        <v>1600</v>
      </c>
      <c r="G259" s="22">
        <v>9600</v>
      </c>
    </row>
    <row r="260" ht="25" customHeight="1">
      <c r="A260" s="35" t="s">
        <v>426</v>
      </c>
      <c r="B260" s="35"/>
      <c r="C260" s="35"/>
      <c r="D260" s="35"/>
      <c r="E260" s="34">
        <f>SUBTOTAL(9,E259:E259)</f>
      </c>
      <c r="F260" s="34" t="s">
        <v>329</v>
      </c>
      <c r="G260" s="34">
        <f>SUBTOTAL(9,G259:G259)</f>
      </c>
    </row>
    <row r="261" ht="25" customHeight="1">
      <c r="A261" s="35" t="s">
        <v>430</v>
      </c>
      <c r="B261" s="35"/>
      <c r="C261" s="35"/>
      <c r="D261" s="35"/>
      <c r="E261" s="35"/>
      <c r="F261" s="35"/>
      <c r="G261" s="34">
        <f>SUBTOTAL(9,G255:G260)</f>
      </c>
    </row>
    <row r="262" ht="25" customHeight="1">
</row>
    <row r="263" ht="20" customHeight="1">
      <c r="A263" s="32" t="s">
        <v>301</v>
      </c>
      <c r="B263" s="32"/>
      <c r="C263" s="33" t="s">
        <v>174</v>
      </c>
      <c r="D263" s="33"/>
      <c r="E263" s="33"/>
      <c r="F263" s="33"/>
      <c r="G263" s="33"/>
    </row>
    <row r="264" ht="20" customHeight="1">
      <c r="A264" s="32" t="s">
        <v>302</v>
      </c>
      <c r="B264" s="32"/>
      <c r="C264" s="33" t="s">
        <v>330</v>
      </c>
      <c r="D264" s="33"/>
      <c r="E264" s="33"/>
      <c r="F264" s="33"/>
      <c r="G264" s="33"/>
    </row>
    <row r="265" ht="25" customHeight="1">
      <c r="A265" s="32" t="s">
        <v>304</v>
      </c>
      <c r="B265" s="32"/>
      <c r="C265" s="33" t="s">
        <v>271</v>
      </c>
      <c r="D265" s="33"/>
      <c r="E265" s="33"/>
      <c r="F265" s="33"/>
      <c r="G265" s="33"/>
    </row>
    <row r="266" ht="15" customHeight="1">
</row>
    <row r="267" ht="25" customHeight="1">
      <c r="A267" s="6" t="s">
        <v>435</v>
      </c>
      <c r="B267" s="6"/>
      <c r="C267" s="6"/>
      <c r="D267" s="6"/>
      <c r="E267" s="6"/>
      <c r="F267" s="6"/>
      <c r="G267" s="6"/>
    </row>
    <row r="268" ht="15" customHeight="1">
</row>
    <row r="269" ht="50" customHeight="1">
      <c r="A269" s="14" t="s">
        <v>205</v>
      </c>
      <c r="B269" s="14" t="s">
        <v>390</v>
      </c>
      <c r="C269" s="14"/>
      <c r="D269" s="14" t="s">
        <v>420</v>
      </c>
      <c r="E269" s="14" t="s">
        <v>421</v>
      </c>
      <c r="F269" s="14" t="s">
        <v>422</v>
      </c>
      <c r="G269" s="14" t="s">
        <v>423</v>
      </c>
    </row>
    <row r="270" ht="15" customHeight="1">
      <c r="A270" s="14">
        <v>1</v>
      </c>
      <c r="B270" s="14">
        <v>2</v>
      </c>
      <c r="C270" s="14"/>
      <c r="D270" s="14">
        <v>3</v>
      </c>
      <c r="E270" s="14">
        <v>4</v>
      </c>
      <c r="F270" s="14">
        <v>5</v>
      </c>
      <c r="G270" s="14">
        <v>6</v>
      </c>
    </row>
    <row r="271" ht="60" customHeight="1">
      <c r="A271" s="14" t="s">
        <v>351</v>
      </c>
      <c r="B271" s="15" t="s">
        <v>436</v>
      </c>
      <c r="C271" s="15"/>
      <c r="D271" s="14" t="s">
        <v>56</v>
      </c>
      <c r="E271" s="22">
        <v>12</v>
      </c>
      <c r="F271" s="22">
        <v>3077.2</v>
      </c>
      <c r="G271" s="22">
        <v>36926.4</v>
      </c>
    </row>
    <row r="272" ht="25" customHeight="1">
      <c r="A272" s="35" t="s">
        <v>426</v>
      </c>
      <c r="B272" s="35"/>
      <c r="C272" s="35"/>
      <c r="D272" s="35"/>
      <c r="E272" s="34">
        <f>SUBTOTAL(9,E271:E271)</f>
      </c>
      <c r="F272" s="34" t="s">
        <v>329</v>
      </c>
      <c r="G272" s="34">
        <f>SUBTOTAL(9,G271:G271)</f>
      </c>
    </row>
    <row r="273" ht="80" customHeight="1">
      <c r="A273" s="14" t="s">
        <v>353</v>
      </c>
      <c r="B273" s="15" t="s">
        <v>437</v>
      </c>
      <c r="C273" s="15"/>
      <c r="D273" s="14" t="s">
        <v>56</v>
      </c>
      <c r="E273" s="22">
        <v>12</v>
      </c>
      <c r="F273" s="22">
        <v>5000</v>
      </c>
      <c r="G273" s="22">
        <v>60000</v>
      </c>
    </row>
    <row r="274" ht="25" customHeight="1">
      <c r="A274" s="35" t="s">
        <v>426</v>
      </c>
      <c r="B274" s="35"/>
      <c r="C274" s="35"/>
      <c r="D274" s="35"/>
      <c r="E274" s="34">
        <f>SUBTOTAL(9,E273:E273)</f>
      </c>
      <c r="F274" s="34" t="s">
        <v>329</v>
      </c>
      <c r="G274" s="34">
        <f>SUBTOTAL(9,G273:G273)</f>
      </c>
    </row>
    <row r="275" ht="60" customHeight="1">
      <c r="A275" s="14" t="s">
        <v>355</v>
      </c>
      <c r="B275" s="15" t="s">
        <v>438</v>
      </c>
      <c r="C275" s="15"/>
      <c r="D275" s="14" t="s">
        <v>56</v>
      </c>
      <c r="E275" s="22">
        <v>12</v>
      </c>
      <c r="F275" s="22">
        <v>2100</v>
      </c>
      <c r="G275" s="22">
        <v>25200</v>
      </c>
    </row>
    <row r="276" ht="25" customHeight="1">
      <c r="A276" s="35" t="s">
        <v>426</v>
      </c>
      <c r="B276" s="35"/>
      <c r="C276" s="35"/>
      <c r="D276" s="35"/>
      <c r="E276" s="34">
        <f>SUBTOTAL(9,E275:E275)</f>
      </c>
      <c r="F276" s="34" t="s">
        <v>329</v>
      </c>
      <c r="G276" s="34">
        <f>SUBTOTAL(9,G275:G275)</f>
      </c>
    </row>
    <row r="277" ht="40" customHeight="1">
      <c r="A277" s="14" t="s">
        <v>357</v>
      </c>
      <c r="B277" s="15" t="s">
        <v>439</v>
      </c>
      <c r="C277" s="15"/>
      <c r="D277" s="14" t="s">
        <v>56</v>
      </c>
      <c r="E277" s="22">
        <v>12</v>
      </c>
      <c r="F277" s="22">
        <v>1950</v>
      </c>
      <c r="G277" s="22">
        <v>23400</v>
      </c>
    </row>
    <row r="278" ht="25" customHeight="1">
      <c r="A278" s="35" t="s">
        <v>426</v>
      </c>
      <c r="B278" s="35"/>
      <c r="C278" s="35"/>
      <c r="D278" s="35"/>
      <c r="E278" s="34">
        <f>SUBTOTAL(9,E277:E277)</f>
      </c>
      <c r="F278" s="34" t="s">
        <v>329</v>
      </c>
      <c r="G278" s="34">
        <f>SUBTOTAL(9,G277:G277)</f>
      </c>
    </row>
    <row r="279" ht="60" customHeight="1">
      <c r="A279" s="14" t="s">
        <v>359</v>
      </c>
      <c r="B279" s="15" t="s">
        <v>440</v>
      </c>
      <c r="C279" s="15"/>
      <c r="D279" s="14" t="s">
        <v>56</v>
      </c>
      <c r="E279" s="22">
        <v>32</v>
      </c>
      <c r="F279" s="22">
        <v>2000</v>
      </c>
      <c r="G279" s="22">
        <v>64000</v>
      </c>
    </row>
    <row r="280" ht="25" customHeight="1">
      <c r="A280" s="35" t="s">
        <v>426</v>
      </c>
      <c r="B280" s="35"/>
      <c r="C280" s="35"/>
      <c r="D280" s="35"/>
      <c r="E280" s="34">
        <f>SUBTOTAL(9,E279:E279)</f>
      </c>
      <c r="F280" s="34" t="s">
        <v>329</v>
      </c>
      <c r="G280" s="34">
        <f>SUBTOTAL(9,G279:G279)</f>
      </c>
    </row>
    <row r="281" ht="60" customHeight="1">
      <c r="A281" s="14" t="s">
        <v>365</v>
      </c>
      <c r="B281" s="15" t="s">
        <v>443</v>
      </c>
      <c r="C281" s="15"/>
      <c r="D281" s="14" t="s">
        <v>56</v>
      </c>
      <c r="E281" s="22">
        <v>12</v>
      </c>
      <c r="F281" s="22">
        <v>1000</v>
      </c>
      <c r="G281" s="22">
        <v>12000</v>
      </c>
    </row>
    <row r="282" ht="25" customHeight="1">
      <c r="A282" s="35" t="s">
        <v>426</v>
      </c>
      <c r="B282" s="35"/>
      <c r="C282" s="35"/>
      <c r="D282" s="35"/>
      <c r="E282" s="34">
        <f>SUBTOTAL(9,E281:E281)</f>
      </c>
      <c r="F282" s="34" t="s">
        <v>329</v>
      </c>
      <c r="G282" s="34">
        <f>SUBTOTAL(9,G281:G281)</f>
      </c>
    </row>
    <row r="283" ht="25" customHeight="1">
      <c r="A283" s="35" t="s">
        <v>430</v>
      </c>
      <c r="B283" s="35"/>
      <c r="C283" s="35"/>
      <c r="D283" s="35"/>
      <c r="E283" s="35"/>
      <c r="F283" s="35"/>
      <c r="G283" s="34">
        <f>SUBTOTAL(9,G271:G282)</f>
      </c>
    </row>
    <row r="284" ht="25" customHeight="1">
</row>
    <row r="285" ht="20" customHeight="1">
      <c r="A285" s="32" t="s">
        <v>301</v>
      </c>
      <c r="B285" s="32"/>
      <c r="C285" s="33" t="s">
        <v>174</v>
      </c>
      <c r="D285" s="33"/>
      <c r="E285" s="33"/>
      <c r="F285" s="33"/>
      <c r="G285" s="33"/>
    </row>
    <row r="286" ht="20" customHeight="1">
      <c r="A286" s="32" t="s">
        <v>302</v>
      </c>
      <c r="B286" s="32"/>
      <c r="C286" s="33" t="s">
        <v>330</v>
      </c>
      <c r="D286" s="33"/>
      <c r="E286" s="33"/>
      <c r="F286" s="33"/>
      <c r="G286" s="33"/>
    </row>
    <row r="287" ht="25" customHeight="1">
      <c r="A287" s="32" t="s">
        <v>304</v>
      </c>
      <c r="B287" s="32"/>
      <c r="C287" s="33" t="s">
        <v>271</v>
      </c>
      <c r="D287" s="33"/>
      <c r="E287" s="33"/>
      <c r="F287" s="33"/>
      <c r="G287" s="33"/>
    </row>
    <row r="288" ht="15" customHeight="1">
</row>
    <row r="289" ht="25" customHeight="1">
      <c r="A289" s="6" t="s">
        <v>444</v>
      </c>
      <c r="B289" s="6"/>
      <c r="C289" s="6"/>
      <c r="D289" s="6"/>
      <c r="E289" s="6"/>
      <c r="F289" s="6"/>
      <c r="G289" s="6"/>
    </row>
    <row r="290" ht="15" customHeight="1">
</row>
    <row r="291" ht="50" customHeight="1">
      <c r="A291" s="14" t="s">
        <v>205</v>
      </c>
      <c r="B291" s="14" t="s">
        <v>390</v>
      </c>
      <c r="C291" s="14"/>
      <c r="D291" s="14" t="s">
        <v>420</v>
      </c>
      <c r="E291" s="14" t="s">
        <v>421</v>
      </c>
      <c r="F291" s="14" t="s">
        <v>422</v>
      </c>
      <c r="G291" s="14" t="s">
        <v>423</v>
      </c>
    </row>
    <row r="292" ht="15" customHeight="1">
      <c r="A292" s="14">
        <v>1</v>
      </c>
      <c r="B292" s="14">
        <v>2</v>
      </c>
      <c r="C292" s="14"/>
      <c r="D292" s="14">
        <v>3</v>
      </c>
      <c r="E292" s="14">
        <v>4</v>
      </c>
      <c r="F292" s="14">
        <v>5</v>
      </c>
      <c r="G292" s="14">
        <v>6</v>
      </c>
    </row>
    <row r="293" ht="40" customHeight="1">
      <c r="A293" s="14" t="s">
        <v>367</v>
      </c>
      <c r="B293" s="15" t="s">
        <v>445</v>
      </c>
      <c r="C293" s="15"/>
      <c r="D293" s="14" t="s">
        <v>56</v>
      </c>
      <c r="E293" s="22">
        <v>1</v>
      </c>
      <c r="F293" s="22">
        <v>35000</v>
      </c>
      <c r="G293" s="22">
        <v>35000</v>
      </c>
    </row>
    <row r="294" ht="25" customHeight="1">
      <c r="A294" s="35" t="s">
        <v>426</v>
      </c>
      <c r="B294" s="35"/>
      <c r="C294" s="35"/>
      <c r="D294" s="35"/>
      <c r="E294" s="34">
        <f>SUBTOTAL(9,E293:E293)</f>
      </c>
      <c r="F294" s="34" t="s">
        <v>329</v>
      </c>
      <c r="G294" s="34">
        <f>SUBTOTAL(9,G293:G293)</f>
      </c>
    </row>
    <row r="295" ht="60" customHeight="1">
      <c r="A295" s="14" t="s">
        <v>371</v>
      </c>
      <c r="B295" s="15" t="s">
        <v>446</v>
      </c>
      <c r="C295" s="15"/>
      <c r="D295" s="14" t="s">
        <v>56</v>
      </c>
      <c r="E295" s="22">
        <v>12</v>
      </c>
      <c r="F295" s="22">
        <v>1000</v>
      </c>
      <c r="G295" s="22">
        <v>12000</v>
      </c>
    </row>
    <row r="296" ht="25" customHeight="1">
      <c r="A296" s="35" t="s">
        <v>426</v>
      </c>
      <c r="B296" s="35"/>
      <c r="C296" s="35"/>
      <c r="D296" s="35"/>
      <c r="E296" s="34">
        <f>SUBTOTAL(9,E295:E295)</f>
      </c>
      <c r="F296" s="34" t="s">
        <v>329</v>
      </c>
      <c r="G296" s="34">
        <f>SUBTOTAL(9,G295:G295)</f>
      </c>
    </row>
    <row r="297" ht="80" customHeight="1">
      <c r="A297" s="14" t="s">
        <v>373</v>
      </c>
      <c r="B297" s="15" t="s">
        <v>447</v>
      </c>
      <c r="C297" s="15"/>
      <c r="D297" s="14" t="s">
        <v>56</v>
      </c>
      <c r="E297" s="22">
        <v>12</v>
      </c>
      <c r="F297" s="22">
        <v>3000</v>
      </c>
      <c r="G297" s="22">
        <v>36000</v>
      </c>
    </row>
    <row r="298" ht="25" customHeight="1">
      <c r="A298" s="35" t="s">
        <v>426</v>
      </c>
      <c r="B298" s="35"/>
      <c r="C298" s="35"/>
      <c r="D298" s="35"/>
      <c r="E298" s="34">
        <f>SUBTOTAL(9,E297:E297)</f>
      </c>
      <c r="F298" s="34" t="s">
        <v>329</v>
      </c>
      <c r="G298" s="34">
        <f>SUBTOTAL(9,G297:G297)</f>
      </c>
    </row>
    <row r="299" ht="80" customHeight="1">
      <c r="A299" s="14" t="s">
        <v>375</v>
      </c>
      <c r="B299" s="15" t="s">
        <v>448</v>
      </c>
      <c r="C299" s="15"/>
      <c r="D299" s="14" t="s">
        <v>56</v>
      </c>
      <c r="E299" s="22">
        <v>1</v>
      </c>
      <c r="F299" s="22">
        <v>90000</v>
      </c>
      <c r="G299" s="22">
        <v>90000</v>
      </c>
    </row>
    <row r="300" ht="25" customHeight="1">
      <c r="A300" s="35" t="s">
        <v>426</v>
      </c>
      <c r="B300" s="35"/>
      <c r="C300" s="35"/>
      <c r="D300" s="35"/>
      <c r="E300" s="34">
        <f>SUBTOTAL(9,E299:E299)</f>
      </c>
      <c r="F300" s="34" t="s">
        <v>329</v>
      </c>
      <c r="G300" s="34">
        <f>SUBTOTAL(9,G299:G299)</f>
      </c>
    </row>
    <row r="301" ht="60" customHeight="1">
      <c r="A301" s="14" t="s">
        <v>377</v>
      </c>
      <c r="B301" s="15" t="s">
        <v>449</v>
      </c>
      <c r="C301" s="15"/>
      <c r="D301" s="14" t="s">
        <v>56</v>
      </c>
      <c r="E301" s="22">
        <v>1</v>
      </c>
      <c r="F301" s="22">
        <v>20000</v>
      </c>
      <c r="G301" s="22">
        <v>20000</v>
      </c>
    </row>
    <row r="302" ht="25" customHeight="1">
      <c r="A302" s="35" t="s">
        <v>426</v>
      </c>
      <c r="B302" s="35"/>
      <c r="C302" s="35"/>
      <c r="D302" s="35"/>
      <c r="E302" s="34">
        <f>SUBTOTAL(9,E301:E301)</f>
      </c>
      <c r="F302" s="34" t="s">
        <v>329</v>
      </c>
      <c r="G302" s="34">
        <f>SUBTOTAL(9,G301:G301)</f>
      </c>
    </row>
    <row r="303" ht="80" customHeight="1">
      <c r="A303" s="14" t="s">
        <v>379</v>
      </c>
      <c r="B303" s="15" t="s">
        <v>450</v>
      </c>
      <c r="C303" s="15"/>
      <c r="D303" s="14" t="s">
        <v>56</v>
      </c>
      <c r="E303" s="22">
        <v>12</v>
      </c>
      <c r="F303" s="22">
        <v>3800</v>
      </c>
      <c r="G303" s="22">
        <v>45600</v>
      </c>
    </row>
    <row r="304" ht="25" customHeight="1">
      <c r="A304" s="35" t="s">
        <v>426</v>
      </c>
      <c r="B304" s="35"/>
      <c r="C304" s="35"/>
      <c r="D304" s="35"/>
      <c r="E304" s="34">
        <f>SUBTOTAL(9,E303:E303)</f>
      </c>
      <c r="F304" s="34" t="s">
        <v>329</v>
      </c>
      <c r="G304" s="34">
        <f>SUBTOTAL(9,G303:G303)</f>
      </c>
    </row>
    <row r="305" ht="40" customHeight="1">
      <c r="A305" s="14" t="s">
        <v>383</v>
      </c>
      <c r="B305" s="15" t="s">
        <v>451</v>
      </c>
      <c r="C305" s="15"/>
      <c r="D305" s="14" t="s">
        <v>56</v>
      </c>
      <c r="E305" s="22">
        <v>1</v>
      </c>
      <c r="F305" s="22">
        <v>15000</v>
      </c>
      <c r="G305" s="22">
        <v>15000</v>
      </c>
    </row>
    <row r="306" ht="25" customHeight="1">
      <c r="A306" s="35" t="s">
        <v>426</v>
      </c>
      <c r="B306" s="35"/>
      <c r="C306" s="35"/>
      <c r="D306" s="35"/>
      <c r="E306" s="34">
        <f>SUBTOTAL(9,E305:E305)</f>
      </c>
      <c r="F306" s="34" t="s">
        <v>329</v>
      </c>
      <c r="G306" s="34">
        <f>SUBTOTAL(9,G305:G305)</f>
      </c>
    </row>
    <row r="307" ht="40" customHeight="1">
      <c r="A307" s="14" t="s">
        <v>452</v>
      </c>
      <c r="B307" s="15" t="s">
        <v>453</v>
      </c>
      <c r="C307" s="15"/>
      <c r="D307" s="14" t="s">
        <v>56</v>
      </c>
      <c r="E307" s="22">
        <v>1</v>
      </c>
      <c r="F307" s="22">
        <v>45000</v>
      </c>
      <c r="G307" s="22">
        <v>45000</v>
      </c>
    </row>
    <row r="308" ht="25" customHeight="1">
      <c r="A308" s="35" t="s">
        <v>426</v>
      </c>
      <c r="B308" s="35"/>
      <c r="C308" s="35"/>
      <c r="D308" s="35"/>
      <c r="E308" s="34">
        <f>SUBTOTAL(9,E307:E307)</f>
      </c>
      <c r="F308" s="34" t="s">
        <v>329</v>
      </c>
      <c r="G308" s="34">
        <f>SUBTOTAL(9,G307:G307)</f>
      </c>
    </row>
    <row r="309" ht="80" customHeight="1">
      <c r="A309" s="14" t="s">
        <v>454</v>
      </c>
      <c r="B309" s="15" t="s">
        <v>455</v>
      </c>
      <c r="C309" s="15"/>
      <c r="D309" s="14" t="s">
        <v>56</v>
      </c>
      <c r="E309" s="22">
        <v>1</v>
      </c>
      <c r="F309" s="22">
        <v>41231.8</v>
      </c>
      <c r="G309" s="22">
        <v>41231.8</v>
      </c>
    </row>
    <row r="310" ht="25" customHeight="1">
      <c r="A310" s="35" t="s">
        <v>426</v>
      </c>
      <c r="B310" s="35"/>
      <c r="C310" s="35"/>
      <c r="D310" s="35"/>
      <c r="E310" s="34">
        <f>SUBTOTAL(9,E309:E309)</f>
      </c>
      <c r="F310" s="34" t="s">
        <v>329</v>
      </c>
      <c r="G310" s="34">
        <f>SUBTOTAL(9,G309:G309)</f>
      </c>
    </row>
    <row r="311" ht="80" customHeight="1">
      <c r="A311" s="14" t="s">
        <v>456</v>
      </c>
      <c r="B311" s="15" t="s">
        <v>457</v>
      </c>
      <c r="C311" s="15"/>
      <c r="D311" s="14" t="s">
        <v>56</v>
      </c>
      <c r="E311" s="22">
        <v>1</v>
      </c>
      <c r="F311" s="22">
        <v>25000</v>
      </c>
      <c r="G311" s="22">
        <v>25000</v>
      </c>
    </row>
    <row r="312" ht="25" customHeight="1">
      <c r="A312" s="35" t="s">
        <v>426</v>
      </c>
      <c r="B312" s="35"/>
      <c r="C312" s="35"/>
      <c r="D312" s="35"/>
      <c r="E312" s="34">
        <f>SUBTOTAL(9,E311:E311)</f>
      </c>
      <c r="F312" s="34" t="s">
        <v>329</v>
      </c>
      <c r="G312" s="34">
        <f>SUBTOTAL(9,G311:G311)</f>
      </c>
    </row>
    <row r="313" ht="25" customHeight="1">
      <c r="A313" s="35" t="s">
        <v>430</v>
      </c>
      <c r="B313" s="35"/>
      <c r="C313" s="35"/>
      <c r="D313" s="35"/>
      <c r="E313" s="35"/>
      <c r="F313" s="35"/>
      <c r="G313" s="34">
        <f>SUBTOTAL(9,G293:G312)</f>
      </c>
    </row>
    <row r="314" ht="25" customHeight="1">
</row>
    <row r="315" ht="20" customHeight="1">
      <c r="A315" s="32" t="s">
        <v>301</v>
      </c>
      <c r="B315" s="32"/>
      <c r="C315" s="33" t="s">
        <v>174</v>
      </c>
      <c r="D315" s="33"/>
      <c r="E315" s="33"/>
      <c r="F315" s="33"/>
      <c r="G315" s="33"/>
    </row>
    <row r="316" ht="20" customHeight="1">
      <c r="A316" s="32" t="s">
        <v>302</v>
      </c>
      <c r="B316" s="32"/>
      <c r="C316" s="33" t="s">
        <v>330</v>
      </c>
      <c r="D316" s="33"/>
      <c r="E316" s="33"/>
      <c r="F316" s="33"/>
      <c r="G316" s="33"/>
    </row>
    <row r="317" ht="25" customHeight="1">
      <c r="A317" s="32" t="s">
        <v>304</v>
      </c>
      <c r="B317" s="32"/>
      <c r="C317" s="33" t="s">
        <v>271</v>
      </c>
      <c r="D317" s="33"/>
      <c r="E317" s="33"/>
      <c r="F317" s="33"/>
      <c r="G317" s="33"/>
    </row>
    <row r="318" ht="15" customHeight="1">
</row>
    <row r="319" ht="25" customHeight="1">
      <c r="A319" s="6" t="s">
        <v>458</v>
      </c>
      <c r="B319" s="6"/>
      <c r="C319" s="6"/>
      <c r="D319" s="6"/>
      <c r="E319" s="6"/>
      <c r="F319" s="6"/>
      <c r="G319" s="6"/>
    </row>
    <row r="320" ht="15" customHeight="1">
</row>
    <row r="321" ht="50" customHeight="1">
      <c r="A321" s="14" t="s">
        <v>205</v>
      </c>
      <c r="B321" s="14" t="s">
        <v>390</v>
      </c>
      <c r="C321" s="14"/>
      <c r="D321" s="14" t="s">
        <v>420</v>
      </c>
      <c r="E321" s="14" t="s">
        <v>421</v>
      </c>
      <c r="F321" s="14" t="s">
        <v>422</v>
      </c>
      <c r="G321" s="14" t="s">
        <v>423</v>
      </c>
    </row>
    <row r="322" ht="15" customHeight="1">
      <c r="A322" s="14">
        <v>1</v>
      </c>
      <c r="B322" s="14">
        <v>2</v>
      </c>
      <c r="C322" s="14"/>
      <c r="D322" s="14">
        <v>3</v>
      </c>
      <c r="E322" s="14">
        <v>4</v>
      </c>
      <c r="F322" s="14">
        <v>5</v>
      </c>
      <c r="G322" s="14">
        <v>6</v>
      </c>
    </row>
    <row r="323" ht="60" customHeight="1">
      <c r="A323" s="14" t="s">
        <v>369</v>
      </c>
      <c r="B323" s="15" t="s">
        <v>459</v>
      </c>
      <c r="C323" s="15"/>
      <c r="D323" s="14" t="s">
        <v>56</v>
      </c>
      <c r="E323" s="22">
        <v>1</v>
      </c>
      <c r="F323" s="22">
        <v>6673.62</v>
      </c>
      <c r="G323" s="22">
        <v>6673.62</v>
      </c>
    </row>
    <row r="324" ht="25" customHeight="1">
      <c r="A324" s="35" t="s">
        <v>426</v>
      </c>
      <c r="B324" s="35"/>
      <c r="C324" s="35"/>
      <c r="D324" s="35"/>
      <c r="E324" s="34">
        <f>SUBTOTAL(9,E323:E323)</f>
      </c>
      <c r="F324" s="34" t="s">
        <v>329</v>
      </c>
      <c r="G324" s="34">
        <f>SUBTOTAL(9,G323:G323)</f>
      </c>
    </row>
    <row r="325" ht="60" customHeight="1">
      <c r="A325" s="14" t="s">
        <v>460</v>
      </c>
      <c r="B325" s="15" t="s">
        <v>461</v>
      </c>
      <c r="C325" s="15"/>
      <c r="D325" s="14" t="s">
        <v>56</v>
      </c>
      <c r="E325" s="22">
        <v>50</v>
      </c>
      <c r="F325" s="22">
        <v>500</v>
      </c>
      <c r="G325" s="22">
        <v>25000</v>
      </c>
    </row>
    <row r="326" ht="25" customHeight="1">
      <c r="A326" s="35" t="s">
        <v>426</v>
      </c>
      <c r="B326" s="35"/>
      <c r="C326" s="35"/>
      <c r="D326" s="35"/>
      <c r="E326" s="34">
        <f>SUBTOTAL(9,E325:E325)</f>
      </c>
      <c r="F326" s="34" t="s">
        <v>329</v>
      </c>
      <c r="G326" s="34">
        <f>SUBTOTAL(9,G325:G325)</f>
      </c>
    </row>
    <row r="327" ht="25" customHeight="1">
      <c r="A327" s="35" t="s">
        <v>430</v>
      </c>
      <c r="B327" s="35"/>
      <c r="C327" s="35"/>
      <c r="D327" s="35"/>
      <c r="E327" s="35"/>
      <c r="F327" s="35"/>
      <c r="G327" s="34">
        <f>SUBTOTAL(9,G323:G326)</f>
      </c>
    </row>
    <row r="328" ht="25" customHeight="1">
</row>
    <row r="329" ht="20" customHeight="1">
      <c r="A329" s="32" t="s">
        <v>301</v>
      </c>
      <c r="B329" s="32"/>
      <c r="C329" s="33" t="s">
        <v>174</v>
      </c>
      <c r="D329" s="33"/>
      <c r="E329" s="33"/>
      <c r="F329" s="33"/>
      <c r="G329" s="33"/>
    </row>
    <row r="330" ht="20" customHeight="1">
      <c r="A330" s="32" t="s">
        <v>302</v>
      </c>
      <c r="B330" s="32"/>
      <c r="C330" s="33" t="s">
        <v>330</v>
      </c>
      <c r="D330" s="33"/>
      <c r="E330" s="33"/>
      <c r="F330" s="33"/>
      <c r="G330" s="33"/>
    </row>
    <row r="331" ht="25" customHeight="1">
      <c r="A331" s="32" t="s">
        <v>304</v>
      </c>
      <c r="B331" s="32"/>
      <c r="C331" s="33" t="s">
        <v>271</v>
      </c>
      <c r="D331" s="33"/>
      <c r="E331" s="33"/>
      <c r="F331" s="33"/>
      <c r="G331" s="33"/>
    </row>
    <row r="332" ht="15" customHeight="1">
</row>
    <row r="333" ht="25" customHeight="1">
      <c r="A333" s="6" t="s">
        <v>465</v>
      </c>
      <c r="B333" s="6"/>
      <c r="C333" s="6"/>
      <c r="D333" s="6"/>
      <c r="E333" s="6"/>
      <c r="F333" s="6"/>
      <c r="G333" s="6"/>
    </row>
    <row r="334" ht="15" customHeight="1">
</row>
    <row r="335" ht="50" customHeight="1">
      <c r="A335" s="14" t="s">
        <v>205</v>
      </c>
      <c r="B335" s="14" t="s">
        <v>390</v>
      </c>
      <c r="C335" s="14"/>
      <c r="D335" s="14" t="s">
        <v>420</v>
      </c>
      <c r="E335" s="14" t="s">
        <v>421</v>
      </c>
      <c r="F335" s="14" t="s">
        <v>422</v>
      </c>
      <c r="G335" s="14" t="s">
        <v>423</v>
      </c>
    </row>
    <row r="336" ht="15" customHeight="1">
      <c r="A336" s="14">
        <v>1</v>
      </c>
      <c r="B336" s="14">
        <v>2</v>
      </c>
      <c r="C336" s="14"/>
      <c r="D336" s="14">
        <v>3</v>
      </c>
      <c r="E336" s="14">
        <v>4</v>
      </c>
      <c r="F336" s="14">
        <v>5</v>
      </c>
      <c r="G336" s="14">
        <v>6</v>
      </c>
    </row>
    <row r="337" ht="40" customHeight="1">
      <c r="A337" s="14" t="s">
        <v>320</v>
      </c>
      <c r="B337" s="15" t="s">
        <v>466</v>
      </c>
      <c r="C337" s="15"/>
      <c r="D337" s="14" t="s">
        <v>56</v>
      </c>
      <c r="E337" s="22">
        <v>1</v>
      </c>
      <c r="F337" s="22">
        <v>200000</v>
      </c>
      <c r="G337" s="22">
        <v>200000</v>
      </c>
    </row>
    <row r="338" ht="25" customHeight="1">
      <c r="A338" s="35" t="s">
        <v>426</v>
      </c>
      <c r="B338" s="35"/>
      <c r="C338" s="35"/>
      <c r="D338" s="35"/>
      <c r="E338" s="34">
        <f>SUBTOTAL(9,E337:E337)</f>
      </c>
      <c r="F338" s="34" t="s">
        <v>329</v>
      </c>
      <c r="G338" s="34">
        <f>SUBTOTAL(9,G337:G337)</f>
      </c>
    </row>
    <row r="339" ht="25" customHeight="1">
      <c r="A339" s="35" t="s">
        <v>430</v>
      </c>
      <c r="B339" s="35"/>
      <c r="C339" s="35"/>
      <c r="D339" s="35"/>
      <c r="E339" s="35"/>
      <c r="F339" s="35"/>
      <c r="G339" s="34">
        <f>SUBTOTAL(9,G337:G338)</f>
      </c>
    </row>
    <row r="340" ht="25" customHeight="1">
</row>
    <row r="341" ht="20" customHeight="1">
      <c r="A341" s="32" t="s">
        <v>301</v>
      </c>
      <c r="B341" s="32"/>
      <c r="C341" s="33" t="s">
        <v>174</v>
      </c>
      <c r="D341" s="33"/>
      <c r="E341" s="33"/>
      <c r="F341" s="33"/>
      <c r="G341" s="33"/>
    </row>
    <row r="342" ht="20" customHeight="1">
      <c r="A342" s="32" t="s">
        <v>302</v>
      </c>
      <c r="B342" s="32"/>
      <c r="C342" s="33" t="s">
        <v>330</v>
      </c>
      <c r="D342" s="33"/>
      <c r="E342" s="33"/>
      <c r="F342" s="33"/>
      <c r="G342" s="33"/>
    </row>
    <row r="343" ht="25" customHeight="1">
      <c r="A343" s="32" t="s">
        <v>304</v>
      </c>
      <c r="B343" s="32"/>
      <c r="C343" s="33" t="s">
        <v>271</v>
      </c>
      <c r="D343" s="33"/>
      <c r="E343" s="33"/>
      <c r="F343" s="33"/>
      <c r="G343" s="33"/>
    </row>
    <row r="344" ht="15" customHeight="1">
</row>
    <row r="345" ht="25" customHeight="1">
      <c r="A345" s="6" t="s">
        <v>467</v>
      </c>
      <c r="B345" s="6"/>
      <c r="C345" s="6"/>
      <c r="D345" s="6"/>
      <c r="E345" s="6"/>
      <c r="F345" s="6"/>
      <c r="G345" s="6"/>
    </row>
    <row r="346" ht="15" customHeight="1">
</row>
    <row r="347" ht="50" customHeight="1">
      <c r="A347" s="14" t="s">
        <v>205</v>
      </c>
      <c r="B347" s="14" t="s">
        <v>390</v>
      </c>
      <c r="C347" s="14"/>
      <c r="D347" s="14" t="s">
        <v>420</v>
      </c>
      <c r="E347" s="14" t="s">
        <v>421</v>
      </c>
      <c r="F347" s="14" t="s">
        <v>422</v>
      </c>
      <c r="G347" s="14" t="s">
        <v>423</v>
      </c>
    </row>
    <row r="348" ht="15" customHeight="1">
      <c r="A348" s="14">
        <v>1</v>
      </c>
      <c r="B348" s="14">
        <v>2</v>
      </c>
      <c r="C348" s="14"/>
      <c r="D348" s="14">
        <v>3</v>
      </c>
      <c r="E348" s="14">
        <v>4</v>
      </c>
      <c r="F348" s="14">
        <v>5</v>
      </c>
      <c r="G348" s="14">
        <v>6</v>
      </c>
    </row>
    <row r="349" ht="40" customHeight="1">
      <c r="A349" s="14" t="s">
        <v>317</v>
      </c>
      <c r="B349" s="15" t="s">
        <v>468</v>
      </c>
      <c r="C349" s="15"/>
      <c r="D349" s="14" t="s">
        <v>56</v>
      </c>
      <c r="E349" s="22">
        <v>1620</v>
      </c>
      <c r="F349" s="22">
        <v>142.79</v>
      </c>
      <c r="G349" s="22">
        <v>231319.8</v>
      </c>
    </row>
    <row r="350" ht="40" customHeight="1">
      <c r="A350" s="14" t="s">
        <v>317</v>
      </c>
      <c r="B350" s="15" t="s">
        <v>468</v>
      </c>
      <c r="C350" s="15"/>
      <c r="D350" s="14" t="s">
        <v>56</v>
      </c>
      <c r="E350" s="22">
        <v>9880</v>
      </c>
      <c r="F350" s="22">
        <v>285.56</v>
      </c>
      <c r="G350" s="22">
        <v>2821332.8</v>
      </c>
    </row>
    <row r="351" ht="25" customHeight="1">
      <c r="A351" s="35" t="s">
        <v>426</v>
      </c>
      <c r="B351" s="35"/>
      <c r="C351" s="35"/>
      <c r="D351" s="35"/>
      <c r="E351" s="34">
        <f>SUBTOTAL(9,E349:E350)</f>
      </c>
      <c r="F351" s="34" t="s">
        <v>329</v>
      </c>
      <c r="G351" s="34">
        <f>SUBTOTAL(9,G349:G350)</f>
      </c>
    </row>
    <row r="352" ht="25" customHeight="1">
      <c r="A352" s="35" t="s">
        <v>430</v>
      </c>
      <c r="B352" s="35"/>
      <c r="C352" s="35"/>
      <c r="D352" s="35"/>
      <c r="E352" s="35"/>
      <c r="F352" s="35"/>
      <c r="G352" s="34">
        <f>SUBTOTAL(9,G349:G351)</f>
      </c>
    </row>
    <row r="353" ht="25" customHeight="1">
</row>
    <row r="354" ht="20" customHeight="1">
      <c r="A354" s="32" t="s">
        <v>301</v>
      </c>
      <c r="B354" s="32"/>
      <c r="C354" s="33" t="s">
        <v>174</v>
      </c>
      <c r="D354" s="33"/>
      <c r="E354" s="33"/>
      <c r="F354" s="33"/>
      <c r="G354" s="33"/>
    </row>
    <row r="355" ht="20" customHeight="1">
      <c r="A355" s="32" t="s">
        <v>302</v>
      </c>
      <c r="B355" s="32"/>
      <c r="C355" s="33" t="s">
        <v>330</v>
      </c>
      <c r="D355" s="33"/>
      <c r="E355" s="33"/>
      <c r="F355" s="33"/>
      <c r="G355" s="33"/>
    </row>
    <row r="356" ht="25" customHeight="1">
      <c r="A356" s="32" t="s">
        <v>304</v>
      </c>
      <c r="B356" s="32"/>
      <c r="C356" s="33" t="s">
        <v>271</v>
      </c>
      <c r="D356" s="33"/>
      <c r="E356" s="33"/>
      <c r="F356" s="33"/>
      <c r="G356" s="33"/>
    </row>
    <row r="357" ht="15" customHeight="1">
</row>
    <row r="358" ht="25" customHeight="1">
      <c r="A358" s="6" t="s">
        <v>469</v>
      </c>
      <c r="B358" s="6"/>
      <c r="C358" s="6"/>
      <c r="D358" s="6"/>
      <c r="E358" s="6"/>
      <c r="F358" s="6"/>
      <c r="G358" s="6"/>
    </row>
    <row r="359" ht="15" customHeight="1">
</row>
    <row r="360" ht="50" customHeight="1">
      <c r="A360" s="14" t="s">
        <v>205</v>
      </c>
      <c r="B360" s="14" t="s">
        <v>390</v>
      </c>
      <c r="C360" s="14"/>
      <c r="D360" s="14" t="s">
        <v>420</v>
      </c>
      <c r="E360" s="14" t="s">
        <v>421</v>
      </c>
      <c r="F360" s="14" t="s">
        <v>422</v>
      </c>
      <c r="G360" s="14" t="s">
        <v>423</v>
      </c>
    </row>
    <row r="361" ht="15" customHeight="1">
      <c r="A361" s="14">
        <v>1</v>
      </c>
      <c r="B361" s="14">
        <v>2</v>
      </c>
      <c r="C361" s="14"/>
      <c r="D361" s="14">
        <v>3</v>
      </c>
      <c r="E361" s="14">
        <v>4</v>
      </c>
      <c r="F361" s="14">
        <v>5</v>
      </c>
      <c r="G361" s="14">
        <v>6</v>
      </c>
    </row>
    <row r="362" ht="60" customHeight="1">
      <c r="A362" s="14" t="s">
        <v>322</v>
      </c>
      <c r="B362" s="15" t="s">
        <v>470</v>
      </c>
      <c r="C362" s="15"/>
      <c r="D362" s="14" t="s">
        <v>56</v>
      </c>
      <c r="E362" s="22">
        <v>10000</v>
      </c>
      <c r="F362" s="22">
        <v>50</v>
      </c>
      <c r="G362" s="22">
        <v>500000</v>
      </c>
    </row>
    <row r="363" ht="25" customHeight="1">
      <c r="A363" s="35" t="s">
        <v>426</v>
      </c>
      <c r="B363" s="35"/>
      <c r="C363" s="35"/>
      <c r="D363" s="35"/>
      <c r="E363" s="34">
        <f>SUBTOTAL(9,E362:E362)</f>
      </c>
      <c r="F363" s="34" t="s">
        <v>329</v>
      </c>
      <c r="G363" s="34">
        <f>SUBTOTAL(9,G362:G362)</f>
      </c>
    </row>
    <row r="364" ht="25" customHeight="1">
      <c r="A364" s="35" t="s">
        <v>430</v>
      </c>
      <c r="B364" s="35"/>
      <c r="C364" s="35"/>
      <c r="D364" s="35"/>
      <c r="E364" s="35"/>
      <c r="F364" s="35"/>
      <c r="G364" s="34">
        <f>SUBTOTAL(9,G362:G363)</f>
      </c>
    </row>
    <row r="365" ht="25" customHeight="1">
</row>
    <row r="366" ht="20" customHeight="1">
      <c r="A366" s="32" t="s">
        <v>301</v>
      </c>
      <c r="B366" s="32"/>
      <c r="C366" s="33" t="s">
        <v>174</v>
      </c>
      <c r="D366" s="33"/>
      <c r="E366" s="33"/>
      <c r="F366" s="33"/>
      <c r="G366" s="33"/>
    </row>
    <row r="367" ht="20" customHeight="1">
      <c r="A367" s="32" t="s">
        <v>302</v>
      </c>
      <c r="B367" s="32"/>
      <c r="C367" s="33" t="s">
        <v>330</v>
      </c>
      <c r="D367" s="33"/>
      <c r="E367" s="33"/>
      <c r="F367" s="33"/>
      <c r="G367" s="33"/>
    </row>
    <row r="368" ht="25" customHeight="1">
      <c r="A368" s="32" t="s">
        <v>304</v>
      </c>
      <c r="B368" s="32"/>
      <c r="C368" s="33" t="s">
        <v>271</v>
      </c>
      <c r="D368" s="33"/>
      <c r="E368" s="33"/>
      <c r="F368" s="33"/>
      <c r="G368" s="33"/>
    </row>
    <row r="369" ht="15" customHeight="1">
</row>
    <row r="370" ht="25" customHeight="1">
      <c r="A370" s="6" t="s">
        <v>471</v>
      </c>
      <c r="B370" s="6"/>
      <c r="C370" s="6"/>
      <c r="D370" s="6"/>
      <c r="E370" s="6"/>
      <c r="F370" s="6"/>
      <c r="G370" s="6"/>
    </row>
    <row r="371" ht="15" customHeight="1">
</row>
    <row r="372" ht="50" customHeight="1">
      <c r="A372" s="14" t="s">
        <v>205</v>
      </c>
      <c r="B372" s="14" t="s">
        <v>390</v>
      </c>
      <c r="C372" s="14"/>
      <c r="D372" s="14" t="s">
        <v>420</v>
      </c>
      <c r="E372" s="14" t="s">
        <v>421</v>
      </c>
      <c r="F372" s="14" t="s">
        <v>422</v>
      </c>
      <c r="G372" s="14" t="s">
        <v>423</v>
      </c>
    </row>
    <row r="373" ht="15" customHeight="1">
      <c r="A373" s="14">
        <v>1</v>
      </c>
      <c r="B373" s="14">
        <v>2</v>
      </c>
      <c r="C373" s="14"/>
      <c r="D373" s="14">
        <v>3</v>
      </c>
      <c r="E373" s="14">
        <v>4</v>
      </c>
      <c r="F373" s="14">
        <v>5</v>
      </c>
      <c r="G373" s="14">
        <v>6</v>
      </c>
    </row>
    <row r="374" ht="40" customHeight="1">
      <c r="A374" s="14" t="s">
        <v>472</v>
      </c>
      <c r="B374" s="15" t="s">
        <v>473</v>
      </c>
      <c r="C374" s="15"/>
      <c r="D374" s="14" t="s">
        <v>56</v>
      </c>
      <c r="E374" s="22">
        <v>1</v>
      </c>
      <c r="F374" s="22">
        <v>50000</v>
      </c>
      <c r="G374" s="22">
        <v>50000</v>
      </c>
    </row>
    <row r="375" ht="25" customHeight="1">
      <c r="A375" s="35" t="s">
        <v>426</v>
      </c>
      <c r="B375" s="35"/>
      <c r="C375" s="35"/>
      <c r="D375" s="35"/>
      <c r="E375" s="34">
        <f>SUBTOTAL(9,E374:E374)</f>
      </c>
      <c r="F375" s="34" t="s">
        <v>329</v>
      </c>
      <c r="G375" s="34">
        <f>SUBTOTAL(9,G374:G374)</f>
      </c>
    </row>
    <row r="376" ht="25" customHeight="1">
      <c r="A376" s="35" t="s">
        <v>430</v>
      </c>
      <c r="B376" s="35"/>
      <c r="C376" s="35"/>
      <c r="D376" s="35"/>
      <c r="E376" s="35"/>
      <c r="F376" s="35"/>
      <c r="G376" s="34">
        <f>SUBTOTAL(9,G374:G375)</f>
      </c>
    </row>
    <row r="377" ht="25" customHeight="1">
</row>
    <row r="378" ht="20" customHeight="1">
      <c r="A378" s="32" t="s">
        <v>301</v>
      </c>
      <c r="B378" s="32"/>
      <c r="C378" s="33" t="s">
        <v>174</v>
      </c>
      <c r="D378" s="33"/>
      <c r="E378" s="33"/>
      <c r="F378" s="33"/>
      <c r="G378" s="33"/>
    </row>
    <row r="379" ht="20" customHeight="1">
      <c r="A379" s="32" t="s">
        <v>302</v>
      </c>
      <c r="B379" s="32"/>
      <c r="C379" s="33" t="s">
        <v>330</v>
      </c>
      <c r="D379" s="33"/>
      <c r="E379" s="33"/>
      <c r="F379" s="33"/>
      <c r="G379" s="33"/>
    </row>
    <row r="380" ht="25" customHeight="1">
      <c r="A380" s="32" t="s">
        <v>304</v>
      </c>
      <c r="B380" s="32"/>
      <c r="C380" s="33" t="s">
        <v>271</v>
      </c>
      <c r="D380" s="33"/>
      <c r="E380" s="33"/>
      <c r="F380" s="33"/>
      <c r="G380" s="33"/>
    </row>
    <row r="381" ht="15" customHeight="1">
</row>
    <row r="382" ht="25" customHeight="1">
      <c r="A382" s="6" t="s">
        <v>474</v>
      </c>
      <c r="B382" s="6"/>
      <c r="C382" s="6"/>
      <c r="D382" s="6"/>
      <c r="E382" s="6"/>
      <c r="F382" s="6"/>
      <c r="G382" s="6"/>
    </row>
    <row r="383" ht="15" customHeight="1">
</row>
    <row r="384" ht="50" customHeight="1">
      <c r="A384" s="14" t="s">
        <v>205</v>
      </c>
      <c r="B384" s="14" t="s">
        <v>390</v>
      </c>
      <c r="C384" s="14"/>
      <c r="D384" s="14" t="s">
        <v>420</v>
      </c>
      <c r="E384" s="14" t="s">
        <v>421</v>
      </c>
      <c r="F384" s="14" t="s">
        <v>422</v>
      </c>
      <c r="G384" s="14" t="s">
        <v>423</v>
      </c>
    </row>
    <row r="385" ht="15" customHeight="1">
      <c r="A385" s="14">
        <v>1</v>
      </c>
      <c r="B385" s="14">
        <v>2</v>
      </c>
      <c r="C385" s="14"/>
      <c r="D385" s="14">
        <v>3</v>
      </c>
      <c r="E385" s="14">
        <v>4</v>
      </c>
      <c r="F385" s="14">
        <v>5</v>
      </c>
      <c r="G385" s="14">
        <v>6</v>
      </c>
    </row>
    <row r="386" ht="40" customHeight="1">
      <c r="A386" s="14" t="s">
        <v>318</v>
      </c>
      <c r="B386" s="15" t="s">
        <v>475</v>
      </c>
      <c r="C386" s="15"/>
      <c r="D386" s="14" t="s">
        <v>56</v>
      </c>
      <c r="E386" s="22">
        <v>40</v>
      </c>
      <c r="F386" s="22">
        <v>42461.64</v>
      </c>
      <c r="G386" s="22">
        <v>1698465.6</v>
      </c>
    </row>
    <row r="387" ht="25" customHeight="1">
      <c r="A387" s="35" t="s">
        <v>426</v>
      </c>
      <c r="B387" s="35"/>
      <c r="C387" s="35"/>
      <c r="D387" s="35"/>
      <c r="E387" s="34">
        <f>SUBTOTAL(9,E386:E386)</f>
      </c>
      <c r="F387" s="34" t="s">
        <v>329</v>
      </c>
      <c r="G387" s="34">
        <f>SUBTOTAL(9,G386:G386)</f>
      </c>
    </row>
    <row r="388" ht="25" customHeight="1">
      <c r="A388" s="35" t="s">
        <v>430</v>
      </c>
      <c r="B388" s="35"/>
      <c r="C388" s="35"/>
      <c r="D388" s="35"/>
      <c r="E388" s="35"/>
      <c r="F388" s="35"/>
      <c r="G388" s="34">
        <f>SUBTOTAL(9,G386:G387)</f>
      </c>
    </row>
    <row r="389" ht="25" customHeight="1">
</row>
    <row r="390" ht="20" customHeight="1">
      <c r="A390" s="32" t="s">
        <v>301</v>
      </c>
      <c r="B390" s="32"/>
      <c r="C390" s="33" t="s">
        <v>174</v>
      </c>
      <c r="D390" s="33"/>
      <c r="E390" s="33"/>
      <c r="F390" s="33"/>
      <c r="G390" s="33"/>
    </row>
    <row r="391" ht="20" customHeight="1">
      <c r="A391" s="32" t="s">
        <v>302</v>
      </c>
      <c r="B391" s="32"/>
      <c r="C391" s="33" t="s">
        <v>330</v>
      </c>
      <c r="D391" s="33"/>
      <c r="E391" s="33"/>
      <c r="F391" s="33"/>
      <c r="G391" s="33"/>
    </row>
    <row r="392" ht="25" customHeight="1">
      <c r="A392" s="32" t="s">
        <v>304</v>
      </c>
      <c r="B392" s="32"/>
      <c r="C392" s="33" t="s">
        <v>271</v>
      </c>
      <c r="D392" s="33"/>
      <c r="E392" s="33"/>
      <c r="F392" s="33"/>
      <c r="G392" s="33"/>
    </row>
    <row r="393" ht="15" customHeight="1">
</row>
    <row r="394" ht="25" customHeight="1">
      <c r="A394" s="6" t="s">
        <v>476</v>
      </c>
      <c r="B394" s="6"/>
      <c r="C394" s="6"/>
      <c r="D394" s="6"/>
      <c r="E394" s="6"/>
      <c r="F394" s="6"/>
      <c r="G394" s="6"/>
    </row>
    <row r="395" ht="15" customHeight="1">
</row>
    <row r="396" ht="50" customHeight="1">
      <c r="A396" s="14" t="s">
        <v>205</v>
      </c>
      <c r="B396" s="14" t="s">
        <v>390</v>
      </c>
      <c r="C396" s="14"/>
      <c r="D396" s="14" t="s">
        <v>420</v>
      </c>
      <c r="E396" s="14" t="s">
        <v>421</v>
      </c>
      <c r="F396" s="14" t="s">
        <v>422</v>
      </c>
      <c r="G396" s="14" t="s">
        <v>423</v>
      </c>
    </row>
    <row r="397" ht="15" customHeight="1">
      <c r="A397" s="14">
        <v>1</v>
      </c>
      <c r="B397" s="14">
        <v>2</v>
      </c>
      <c r="C397" s="14"/>
      <c r="D397" s="14">
        <v>3</v>
      </c>
      <c r="E397" s="14">
        <v>4</v>
      </c>
      <c r="F397" s="14">
        <v>5</v>
      </c>
      <c r="G397" s="14">
        <v>6</v>
      </c>
    </row>
    <row r="398" ht="60" customHeight="1">
      <c r="A398" s="14" t="s">
        <v>321</v>
      </c>
      <c r="B398" s="15" t="s">
        <v>477</v>
      </c>
      <c r="C398" s="15"/>
      <c r="D398" s="14" t="s">
        <v>56</v>
      </c>
      <c r="E398" s="22">
        <v>1</v>
      </c>
      <c r="F398" s="22">
        <v>150000</v>
      </c>
      <c r="G398" s="22">
        <v>150000</v>
      </c>
    </row>
    <row r="399" ht="25" customHeight="1">
      <c r="A399" s="35" t="s">
        <v>426</v>
      </c>
      <c r="B399" s="35"/>
      <c r="C399" s="35"/>
      <c r="D399" s="35"/>
      <c r="E399" s="34">
        <f>SUBTOTAL(9,E398:E398)</f>
      </c>
      <c r="F399" s="34" t="s">
        <v>329</v>
      </c>
      <c r="G399" s="34">
        <f>SUBTOTAL(9,G398:G398)</f>
      </c>
    </row>
    <row r="400" ht="40" customHeight="1">
      <c r="A400" s="14" t="s">
        <v>323</v>
      </c>
      <c r="B400" s="15" t="s">
        <v>478</v>
      </c>
      <c r="C400" s="15"/>
      <c r="D400" s="14" t="s">
        <v>56</v>
      </c>
      <c r="E400" s="22">
        <v>1</v>
      </c>
      <c r="F400" s="22">
        <v>120000</v>
      </c>
      <c r="G400" s="22">
        <v>120000</v>
      </c>
    </row>
    <row r="401" ht="25" customHeight="1">
      <c r="A401" s="35" t="s">
        <v>426</v>
      </c>
      <c r="B401" s="35"/>
      <c r="C401" s="35"/>
      <c r="D401" s="35"/>
      <c r="E401" s="34">
        <f>SUBTOTAL(9,E400:E400)</f>
      </c>
      <c r="F401" s="34" t="s">
        <v>329</v>
      </c>
      <c r="G401" s="34">
        <f>SUBTOTAL(9,G400:G400)</f>
      </c>
    </row>
    <row r="402" ht="40" customHeight="1">
      <c r="A402" s="14" t="s">
        <v>324</v>
      </c>
      <c r="B402" s="15" t="s">
        <v>479</v>
      </c>
      <c r="C402" s="15"/>
      <c r="D402" s="14" t="s">
        <v>56</v>
      </c>
      <c r="E402" s="22">
        <v>1</v>
      </c>
      <c r="F402" s="22">
        <v>278823.18</v>
      </c>
      <c r="G402" s="22">
        <v>278823.18</v>
      </c>
    </row>
    <row r="403" ht="25" customHeight="1">
      <c r="A403" s="35" t="s">
        <v>426</v>
      </c>
      <c r="B403" s="35"/>
      <c r="C403" s="35"/>
      <c r="D403" s="35"/>
      <c r="E403" s="34">
        <f>SUBTOTAL(9,E402:E402)</f>
      </c>
      <c r="F403" s="34" t="s">
        <v>329</v>
      </c>
      <c r="G403" s="34">
        <f>SUBTOTAL(9,G402:G402)</f>
      </c>
    </row>
    <row r="404" ht="25" customHeight="1">
      <c r="A404" s="35" t="s">
        <v>430</v>
      </c>
      <c r="B404" s="35"/>
      <c r="C404" s="35"/>
      <c r="D404" s="35"/>
      <c r="E404" s="35"/>
      <c r="F404" s="35"/>
      <c r="G404" s="34">
        <f>SUBTOTAL(9,G398:G403)</f>
      </c>
    </row>
    <row r="405" ht="25" customHeight="1">
</row>
    <row r="406" ht="20" customHeight="1">
      <c r="A406" s="32" t="s">
        <v>301</v>
      </c>
      <c r="B406" s="32"/>
      <c r="C406" s="33" t="s">
        <v>180</v>
      </c>
      <c r="D406" s="33"/>
      <c r="E406" s="33"/>
      <c r="F406" s="33"/>
      <c r="G406" s="33"/>
    </row>
    <row r="407" ht="20" customHeight="1">
      <c r="A407" s="32" t="s">
        <v>302</v>
      </c>
      <c r="B407" s="32"/>
      <c r="C407" s="33" t="s">
        <v>330</v>
      </c>
      <c r="D407" s="33"/>
      <c r="E407" s="33"/>
      <c r="F407" s="33"/>
      <c r="G407" s="33"/>
    </row>
    <row r="408" ht="25" customHeight="1">
      <c r="A408" s="32" t="s">
        <v>304</v>
      </c>
      <c r="B408" s="32"/>
      <c r="C408" s="33" t="s">
        <v>271</v>
      </c>
      <c r="D408" s="33"/>
      <c r="E408" s="33"/>
      <c r="F408" s="33"/>
      <c r="G408" s="33"/>
    </row>
    <row r="409" ht="15" customHeight="1">
</row>
    <row r="410" ht="25" customHeight="1">
      <c r="A410" s="6" t="s">
        <v>431</v>
      </c>
      <c r="B410" s="6"/>
      <c r="C410" s="6"/>
      <c r="D410" s="6"/>
      <c r="E410" s="6"/>
      <c r="F410" s="6"/>
      <c r="G410" s="6"/>
    </row>
    <row r="411" ht="15" customHeight="1">
</row>
    <row r="412" ht="50" customHeight="1">
      <c r="A412" s="14" t="s">
        <v>205</v>
      </c>
      <c r="B412" s="14" t="s">
        <v>390</v>
      </c>
      <c r="C412" s="14"/>
      <c r="D412" s="14" t="s">
        <v>420</v>
      </c>
      <c r="E412" s="14" t="s">
        <v>421</v>
      </c>
      <c r="F412" s="14" t="s">
        <v>422</v>
      </c>
      <c r="G412" s="14" t="s">
        <v>423</v>
      </c>
    </row>
    <row r="413" ht="15" customHeight="1">
      <c r="A413" s="14">
        <v>1</v>
      </c>
      <c r="B413" s="14">
        <v>2</v>
      </c>
      <c r="C413" s="14"/>
      <c r="D413" s="14">
        <v>3</v>
      </c>
      <c r="E413" s="14">
        <v>4</v>
      </c>
      <c r="F413" s="14">
        <v>5</v>
      </c>
      <c r="G413" s="14">
        <v>6</v>
      </c>
    </row>
    <row r="414" ht="60" customHeight="1">
      <c r="A414" s="14" t="s">
        <v>345</v>
      </c>
      <c r="B414" s="15" t="s">
        <v>483</v>
      </c>
      <c r="C414" s="15"/>
      <c r="D414" s="14" t="s">
        <v>56</v>
      </c>
      <c r="E414" s="22">
        <v>1</v>
      </c>
      <c r="F414" s="22">
        <v>370000</v>
      </c>
      <c r="G414" s="22">
        <v>370000</v>
      </c>
    </row>
    <row r="415" ht="25" customHeight="1">
      <c r="A415" s="35" t="s">
        <v>426</v>
      </c>
      <c r="B415" s="35"/>
      <c r="C415" s="35"/>
      <c r="D415" s="35"/>
      <c r="E415" s="34">
        <f>SUBTOTAL(9,E414:E414)</f>
      </c>
      <c r="F415" s="34" t="s">
        <v>329</v>
      </c>
      <c r="G415" s="34">
        <f>SUBTOTAL(9,G414:G414)</f>
      </c>
    </row>
    <row r="416" ht="60" customHeight="1">
      <c r="A416" s="14" t="s">
        <v>484</v>
      </c>
      <c r="B416" s="15" t="s">
        <v>485</v>
      </c>
      <c r="C416" s="15"/>
      <c r="D416" s="14" t="s">
        <v>56</v>
      </c>
      <c r="E416" s="22">
        <v>119.391</v>
      </c>
      <c r="F416" s="22">
        <v>8618.184</v>
      </c>
      <c r="G416" s="22">
        <v>1028933.61</v>
      </c>
    </row>
    <row r="417" ht="25" customHeight="1">
      <c r="A417" s="35" t="s">
        <v>426</v>
      </c>
      <c r="B417" s="35"/>
      <c r="C417" s="35"/>
      <c r="D417" s="35"/>
      <c r="E417" s="34">
        <f>SUBTOTAL(9,E416:E416)</f>
      </c>
      <c r="F417" s="34" t="s">
        <v>329</v>
      </c>
      <c r="G417" s="34">
        <f>SUBTOTAL(9,G416:G416)</f>
      </c>
    </row>
    <row r="418" ht="25" customHeight="1">
      <c r="A418" s="35" t="s">
        <v>430</v>
      </c>
      <c r="B418" s="35"/>
      <c r="C418" s="35"/>
      <c r="D418" s="35"/>
      <c r="E418" s="35"/>
      <c r="F418" s="35"/>
      <c r="G418" s="34">
        <f>SUBTOTAL(9,G414:G417)</f>
      </c>
    </row>
    <row r="419" ht="25" customHeight="1">
</row>
    <row r="420" ht="20" customHeight="1">
      <c r="A420" s="32" t="s">
        <v>301</v>
      </c>
      <c r="B420" s="32"/>
      <c r="C420" s="33" t="s">
        <v>174</v>
      </c>
      <c r="D420" s="33"/>
      <c r="E420" s="33"/>
      <c r="F420" s="33"/>
      <c r="G420" s="33"/>
    </row>
    <row r="421" ht="20" customHeight="1">
      <c r="A421" s="32" t="s">
        <v>302</v>
      </c>
      <c r="B421" s="32"/>
      <c r="C421" s="33" t="s">
        <v>330</v>
      </c>
      <c r="D421" s="33"/>
      <c r="E421" s="33"/>
      <c r="F421" s="33"/>
      <c r="G421" s="33"/>
    </row>
    <row r="422" ht="25" customHeight="1">
      <c r="A422" s="32" t="s">
        <v>304</v>
      </c>
      <c r="B422" s="32"/>
      <c r="C422" s="33" t="s">
        <v>274</v>
      </c>
      <c r="D422" s="33"/>
      <c r="E422" s="33"/>
      <c r="F422" s="33"/>
      <c r="G422" s="33"/>
    </row>
    <row r="423" ht="15" customHeight="1">
</row>
    <row r="424" ht="25" customHeight="1">
      <c r="A424" s="6" t="s">
        <v>419</v>
      </c>
      <c r="B424" s="6"/>
      <c r="C424" s="6"/>
      <c r="D424" s="6"/>
      <c r="E424" s="6"/>
      <c r="F424" s="6"/>
      <c r="G424" s="6"/>
    </row>
    <row r="425" ht="15" customHeight="1">
</row>
    <row r="426" ht="50" customHeight="1">
      <c r="A426" s="14" t="s">
        <v>205</v>
      </c>
      <c r="B426" s="14" t="s">
        <v>390</v>
      </c>
      <c r="C426" s="14"/>
      <c r="D426" s="14" t="s">
        <v>420</v>
      </c>
      <c r="E426" s="14" t="s">
        <v>421</v>
      </c>
      <c r="F426" s="14" t="s">
        <v>422</v>
      </c>
      <c r="G426" s="14" t="s">
        <v>423</v>
      </c>
    </row>
    <row r="427" ht="15" customHeight="1">
      <c r="A427" s="14">
        <v>1</v>
      </c>
      <c r="B427" s="14">
        <v>2</v>
      </c>
      <c r="C427" s="14"/>
      <c r="D427" s="14">
        <v>3</v>
      </c>
      <c r="E427" s="14">
        <v>4</v>
      </c>
      <c r="F427" s="14">
        <v>5</v>
      </c>
      <c r="G427" s="14">
        <v>6</v>
      </c>
    </row>
    <row r="428" ht="60" customHeight="1">
      <c r="A428" s="14" t="s">
        <v>325</v>
      </c>
      <c r="B428" s="15" t="s">
        <v>424</v>
      </c>
      <c r="C428" s="15"/>
      <c r="D428" s="14" t="s">
        <v>56</v>
      </c>
      <c r="E428" s="22">
        <v>1</v>
      </c>
      <c r="F428" s="22">
        <v>75000</v>
      </c>
      <c r="G428" s="22">
        <v>75000</v>
      </c>
    </row>
    <row r="429" ht="25" customHeight="1">
      <c r="A429" s="35" t="s">
        <v>426</v>
      </c>
      <c r="B429" s="35"/>
      <c r="C429" s="35"/>
      <c r="D429" s="35"/>
      <c r="E429" s="34">
        <f>SUBTOTAL(9,E428:E428)</f>
      </c>
      <c r="F429" s="34" t="s">
        <v>329</v>
      </c>
      <c r="G429" s="34">
        <f>SUBTOTAL(9,G428:G428)</f>
      </c>
    </row>
    <row r="430" ht="60" customHeight="1">
      <c r="A430" s="14" t="s">
        <v>427</v>
      </c>
      <c r="B430" s="15" t="s">
        <v>428</v>
      </c>
      <c r="C430" s="15"/>
      <c r="D430" s="14" t="s">
        <v>56</v>
      </c>
      <c r="E430" s="22">
        <v>12</v>
      </c>
      <c r="F430" s="22">
        <v>1000</v>
      </c>
      <c r="G430" s="22">
        <v>12000</v>
      </c>
    </row>
    <row r="431" ht="25" customHeight="1">
      <c r="A431" s="35" t="s">
        <v>426</v>
      </c>
      <c r="B431" s="35"/>
      <c r="C431" s="35"/>
      <c r="D431" s="35"/>
      <c r="E431" s="34">
        <f>SUBTOTAL(9,E430:E430)</f>
      </c>
      <c r="F431" s="34" t="s">
        <v>329</v>
      </c>
      <c r="G431" s="34">
        <f>SUBTOTAL(9,G430:G430)</f>
      </c>
    </row>
    <row r="432" ht="60" customHeight="1">
      <c r="A432" s="14" t="s">
        <v>341</v>
      </c>
      <c r="B432" s="15" t="s">
        <v>429</v>
      </c>
      <c r="C432" s="15"/>
      <c r="D432" s="14" t="s">
        <v>56</v>
      </c>
      <c r="E432" s="22">
        <v>1</v>
      </c>
      <c r="F432" s="22">
        <v>85000</v>
      </c>
      <c r="G432" s="22">
        <v>85000</v>
      </c>
    </row>
    <row r="433" ht="25" customHeight="1">
      <c r="A433" s="35" t="s">
        <v>426</v>
      </c>
      <c r="B433" s="35"/>
      <c r="C433" s="35"/>
      <c r="D433" s="35"/>
      <c r="E433" s="34">
        <f>SUBTOTAL(9,E432:E432)</f>
      </c>
      <c r="F433" s="34" t="s">
        <v>329</v>
      </c>
      <c r="G433" s="34">
        <f>SUBTOTAL(9,G432:G432)</f>
      </c>
    </row>
    <row r="434" ht="25" customHeight="1">
      <c r="A434" s="35" t="s">
        <v>430</v>
      </c>
      <c r="B434" s="35"/>
      <c r="C434" s="35"/>
      <c r="D434" s="35"/>
      <c r="E434" s="35"/>
      <c r="F434" s="35"/>
      <c r="G434" s="34">
        <f>SUBTOTAL(9,G428:G433)</f>
      </c>
    </row>
    <row r="435" ht="25" customHeight="1">
</row>
    <row r="436" ht="20" customHeight="1">
      <c r="A436" s="32" t="s">
        <v>301</v>
      </c>
      <c r="B436" s="32"/>
      <c r="C436" s="33" t="s">
        <v>174</v>
      </c>
      <c r="D436" s="33"/>
      <c r="E436" s="33"/>
      <c r="F436" s="33"/>
      <c r="G436" s="33"/>
    </row>
    <row r="437" ht="20" customHeight="1">
      <c r="A437" s="32" t="s">
        <v>302</v>
      </c>
      <c r="B437" s="32"/>
      <c r="C437" s="33" t="s">
        <v>330</v>
      </c>
      <c r="D437" s="33"/>
      <c r="E437" s="33"/>
      <c r="F437" s="33"/>
      <c r="G437" s="33"/>
    </row>
    <row r="438" ht="25" customHeight="1">
      <c r="A438" s="32" t="s">
        <v>304</v>
      </c>
      <c r="B438" s="32"/>
      <c r="C438" s="33" t="s">
        <v>274</v>
      </c>
      <c r="D438" s="33"/>
      <c r="E438" s="33"/>
      <c r="F438" s="33"/>
      <c r="G438" s="33"/>
    </row>
    <row r="439" ht="15" customHeight="1">
</row>
    <row r="440" ht="25" customHeight="1">
      <c r="A440" s="6" t="s">
        <v>431</v>
      </c>
      <c r="B440" s="6"/>
      <c r="C440" s="6"/>
      <c r="D440" s="6"/>
      <c r="E440" s="6"/>
      <c r="F440" s="6"/>
      <c r="G440" s="6"/>
    </row>
    <row r="441" ht="15" customHeight="1">
</row>
    <row r="442" ht="50" customHeight="1">
      <c r="A442" s="14" t="s">
        <v>205</v>
      </c>
      <c r="B442" s="14" t="s">
        <v>390</v>
      </c>
      <c r="C442" s="14"/>
      <c r="D442" s="14" t="s">
        <v>420</v>
      </c>
      <c r="E442" s="14" t="s">
        <v>421</v>
      </c>
      <c r="F442" s="14" t="s">
        <v>422</v>
      </c>
      <c r="G442" s="14" t="s">
        <v>423</v>
      </c>
    </row>
    <row r="443" ht="15" customHeight="1">
      <c r="A443" s="14">
        <v>1</v>
      </c>
      <c r="B443" s="14">
        <v>2</v>
      </c>
      <c r="C443" s="14"/>
      <c r="D443" s="14">
        <v>3</v>
      </c>
      <c r="E443" s="14">
        <v>4</v>
      </c>
      <c r="F443" s="14">
        <v>5</v>
      </c>
      <c r="G443" s="14">
        <v>6</v>
      </c>
    </row>
    <row r="444" ht="60" customHeight="1">
      <c r="A444" s="14" t="s">
        <v>343</v>
      </c>
      <c r="B444" s="15" t="s">
        <v>432</v>
      </c>
      <c r="C444" s="15"/>
      <c r="D444" s="14" t="s">
        <v>56</v>
      </c>
      <c r="E444" s="22">
        <v>1000</v>
      </c>
      <c r="F444" s="22">
        <v>45.2</v>
      </c>
      <c r="G444" s="22">
        <v>45200</v>
      </c>
    </row>
    <row r="445" ht="25" customHeight="1">
      <c r="A445" s="35" t="s">
        <v>426</v>
      </c>
      <c r="B445" s="35"/>
      <c r="C445" s="35"/>
      <c r="D445" s="35"/>
      <c r="E445" s="34">
        <f>SUBTOTAL(9,E444:E444)</f>
      </c>
      <c r="F445" s="34" t="s">
        <v>329</v>
      </c>
      <c r="G445" s="34">
        <f>SUBTOTAL(9,G444:G444)</f>
      </c>
    </row>
    <row r="446" ht="40" customHeight="1">
      <c r="A446" s="14" t="s">
        <v>347</v>
      </c>
      <c r="B446" s="15" t="s">
        <v>433</v>
      </c>
      <c r="C446" s="15"/>
      <c r="D446" s="14" t="s">
        <v>56</v>
      </c>
      <c r="E446" s="22">
        <v>800</v>
      </c>
      <c r="F446" s="22">
        <v>56.38</v>
      </c>
      <c r="G446" s="22">
        <v>45104</v>
      </c>
    </row>
    <row r="447" ht="25" customHeight="1">
      <c r="A447" s="35" t="s">
        <v>426</v>
      </c>
      <c r="B447" s="35"/>
      <c r="C447" s="35"/>
      <c r="D447" s="35"/>
      <c r="E447" s="34">
        <f>SUBTOTAL(9,E446:E446)</f>
      </c>
      <c r="F447" s="34" t="s">
        <v>329</v>
      </c>
      <c r="G447" s="34">
        <f>SUBTOTAL(9,G446:G446)</f>
      </c>
    </row>
    <row r="448" ht="40" customHeight="1">
      <c r="A448" s="14" t="s">
        <v>349</v>
      </c>
      <c r="B448" s="15" t="s">
        <v>434</v>
      </c>
      <c r="C448" s="15"/>
      <c r="D448" s="14" t="s">
        <v>56</v>
      </c>
      <c r="E448" s="22">
        <v>6</v>
      </c>
      <c r="F448" s="22">
        <v>1600</v>
      </c>
      <c r="G448" s="22">
        <v>9600</v>
      </c>
    </row>
    <row r="449" ht="25" customHeight="1">
      <c r="A449" s="35" t="s">
        <v>426</v>
      </c>
      <c r="B449" s="35"/>
      <c r="C449" s="35"/>
      <c r="D449" s="35"/>
      <c r="E449" s="34">
        <f>SUBTOTAL(9,E448:E448)</f>
      </c>
      <c r="F449" s="34" t="s">
        <v>329</v>
      </c>
      <c r="G449" s="34">
        <f>SUBTOTAL(9,G448:G448)</f>
      </c>
    </row>
    <row r="450" ht="25" customHeight="1">
      <c r="A450" s="35" t="s">
        <v>430</v>
      </c>
      <c r="B450" s="35"/>
      <c r="C450" s="35"/>
      <c r="D450" s="35"/>
      <c r="E450" s="35"/>
      <c r="F450" s="35"/>
      <c r="G450" s="34">
        <f>SUBTOTAL(9,G444:G449)</f>
      </c>
    </row>
    <row r="451" ht="25" customHeight="1">
</row>
    <row r="452" ht="20" customHeight="1">
      <c r="A452" s="32" t="s">
        <v>301</v>
      </c>
      <c r="B452" s="32"/>
      <c r="C452" s="33" t="s">
        <v>174</v>
      </c>
      <c r="D452" s="33"/>
      <c r="E452" s="33"/>
      <c r="F452" s="33"/>
      <c r="G452" s="33"/>
    </row>
    <row r="453" ht="20" customHeight="1">
      <c r="A453" s="32" t="s">
        <v>302</v>
      </c>
      <c r="B453" s="32"/>
      <c r="C453" s="33" t="s">
        <v>330</v>
      </c>
      <c r="D453" s="33"/>
      <c r="E453" s="33"/>
      <c r="F453" s="33"/>
      <c r="G453" s="33"/>
    </row>
    <row r="454" ht="25" customHeight="1">
      <c r="A454" s="32" t="s">
        <v>304</v>
      </c>
      <c r="B454" s="32"/>
      <c r="C454" s="33" t="s">
        <v>274</v>
      </c>
      <c r="D454" s="33"/>
      <c r="E454" s="33"/>
      <c r="F454" s="33"/>
      <c r="G454" s="33"/>
    </row>
    <row r="455" ht="15" customHeight="1">
</row>
    <row r="456" ht="25" customHeight="1">
      <c r="A456" s="6" t="s">
        <v>435</v>
      </c>
      <c r="B456" s="6"/>
      <c r="C456" s="6"/>
      <c r="D456" s="6"/>
      <c r="E456" s="6"/>
      <c r="F456" s="6"/>
      <c r="G456" s="6"/>
    </row>
    <row r="457" ht="15" customHeight="1">
</row>
    <row r="458" ht="50" customHeight="1">
      <c r="A458" s="14" t="s">
        <v>205</v>
      </c>
      <c r="B458" s="14" t="s">
        <v>390</v>
      </c>
      <c r="C458" s="14"/>
      <c r="D458" s="14" t="s">
        <v>420</v>
      </c>
      <c r="E458" s="14" t="s">
        <v>421</v>
      </c>
      <c r="F458" s="14" t="s">
        <v>422</v>
      </c>
      <c r="G458" s="14" t="s">
        <v>423</v>
      </c>
    </row>
    <row r="459" ht="15" customHeight="1">
      <c r="A459" s="14">
        <v>1</v>
      </c>
      <c r="B459" s="14">
        <v>2</v>
      </c>
      <c r="C459" s="14"/>
      <c r="D459" s="14">
        <v>3</v>
      </c>
      <c r="E459" s="14">
        <v>4</v>
      </c>
      <c r="F459" s="14">
        <v>5</v>
      </c>
      <c r="G459" s="14">
        <v>6</v>
      </c>
    </row>
    <row r="460" ht="60" customHeight="1">
      <c r="A460" s="14" t="s">
        <v>351</v>
      </c>
      <c r="B460" s="15" t="s">
        <v>436</v>
      </c>
      <c r="C460" s="15"/>
      <c r="D460" s="14" t="s">
        <v>56</v>
      </c>
      <c r="E460" s="22">
        <v>12</v>
      </c>
      <c r="F460" s="22">
        <v>3077.2</v>
      </c>
      <c r="G460" s="22">
        <v>36926.4</v>
      </c>
    </row>
    <row r="461" ht="25" customHeight="1">
      <c r="A461" s="35" t="s">
        <v>426</v>
      </c>
      <c r="B461" s="35"/>
      <c r="C461" s="35"/>
      <c r="D461" s="35"/>
      <c r="E461" s="34">
        <f>SUBTOTAL(9,E460:E460)</f>
      </c>
      <c r="F461" s="34" t="s">
        <v>329</v>
      </c>
      <c r="G461" s="34">
        <f>SUBTOTAL(9,G460:G460)</f>
      </c>
    </row>
    <row r="462" ht="80" customHeight="1">
      <c r="A462" s="14" t="s">
        <v>353</v>
      </c>
      <c r="B462" s="15" t="s">
        <v>437</v>
      </c>
      <c r="C462" s="15"/>
      <c r="D462" s="14" t="s">
        <v>56</v>
      </c>
      <c r="E462" s="22">
        <v>12</v>
      </c>
      <c r="F462" s="22">
        <v>5000</v>
      </c>
      <c r="G462" s="22">
        <v>60000</v>
      </c>
    </row>
    <row r="463" ht="25" customHeight="1">
      <c r="A463" s="35" t="s">
        <v>426</v>
      </c>
      <c r="B463" s="35"/>
      <c r="C463" s="35"/>
      <c r="D463" s="35"/>
      <c r="E463" s="34">
        <f>SUBTOTAL(9,E462:E462)</f>
      </c>
      <c r="F463" s="34" t="s">
        <v>329</v>
      </c>
      <c r="G463" s="34">
        <f>SUBTOTAL(9,G462:G462)</f>
      </c>
    </row>
    <row r="464" ht="60" customHeight="1">
      <c r="A464" s="14" t="s">
        <v>355</v>
      </c>
      <c r="B464" s="15" t="s">
        <v>438</v>
      </c>
      <c r="C464" s="15"/>
      <c r="D464" s="14" t="s">
        <v>56</v>
      </c>
      <c r="E464" s="22">
        <v>12</v>
      </c>
      <c r="F464" s="22">
        <v>2100</v>
      </c>
      <c r="G464" s="22">
        <v>25200</v>
      </c>
    </row>
    <row r="465" ht="25" customHeight="1">
      <c r="A465" s="35" t="s">
        <v>426</v>
      </c>
      <c r="B465" s="35"/>
      <c r="C465" s="35"/>
      <c r="D465" s="35"/>
      <c r="E465" s="34">
        <f>SUBTOTAL(9,E464:E464)</f>
      </c>
      <c r="F465" s="34" t="s">
        <v>329</v>
      </c>
      <c r="G465" s="34">
        <f>SUBTOTAL(9,G464:G464)</f>
      </c>
    </row>
    <row r="466" ht="40" customHeight="1">
      <c r="A466" s="14" t="s">
        <v>357</v>
      </c>
      <c r="B466" s="15" t="s">
        <v>439</v>
      </c>
      <c r="C466" s="15"/>
      <c r="D466" s="14" t="s">
        <v>56</v>
      </c>
      <c r="E466" s="22">
        <v>12</v>
      </c>
      <c r="F466" s="22">
        <v>1950</v>
      </c>
      <c r="G466" s="22">
        <v>23400</v>
      </c>
    </row>
    <row r="467" ht="25" customHeight="1">
      <c r="A467" s="35" t="s">
        <v>426</v>
      </c>
      <c r="B467" s="35"/>
      <c r="C467" s="35"/>
      <c r="D467" s="35"/>
      <c r="E467" s="34">
        <f>SUBTOTAL(9,E466:E466)</f>
      </c>
      <c r="F467" s="34" t="s">
        <v>329</v>
      </c>
      <c r="G467" s="34">
        <f>SUBTOTAL(9,G466:G466)</f>
      </c>
    </row>
    <row r="468" ht="60" customHeight="1">
      <c r="A468" s="14" t="s">
        <v>359</v>
      </c>
      <c r="B468" s="15" t="s">
        <v>440</v>
      </c>
      <c r="C468" s="15"/>
      <c r="D468" s="14" t="s">
        <v>56</v>
      </c>
      <c r="E468" s="22">
        <v>32</v>
      </c>
      <c r="F468" s="22">
        <v>2000</v>
      </c>
      <c r="G468" s="22">
        <v>64000</v>
      </c>
    </row>
    <row r="469" ht="25" customHeight="1">
      <c r="A469" s="35" t="s">
        <v>426</v>
      </c>
      <c r="B469" s="35"/>
      <c r="C469" s="35"/>
      <c r="D469" s="35"/>
      <c r="E469" s="34">
        <f>SUBTOTAL(9,E468:E468)</f>
      </c>
      <c r="F469" s="34" t="s">
        <v>329</v>
      </c>
      <c r="G469" s="34">
        <f>SUBTOTAL(9,G468:G468)</f>
      </c>
    </row>
    <row r="470" ht="60" customHeight="1">
      <c r="A470" s="14" t="s">
        <v>361</v>
      </c>
      <c r="B470" s="15" t="s">
        <v>441</v>
      </c>
      <c r="C470" s="15"/>
      <c r="D470" s="14" t="s">
        <v>56</v>
      </c>
      <c r="E470" s="22">
        <v>1</v>
      </c>
      <c r="F470" s="22">
        <v>170000</v>
      </c>
      <c r="G470" s="22">
        <v>170000</v>
      </c>
    </row>
    <row r="471" ht="25" customHeight="1">
      <c r="A471" s="35" t="s">
        <v>426</v>
      </c>
      <c r="B471" s="35"/>
      <c r="C471" s="35"/>
      <c r="D471" s="35"/>
      <c r="E471" s="34">
        <f>SUBTOTAL(9,E470:E470)</f>
      </c>
      <c r="F471" s="34" t="s">
        <v>329</v>
      </c>
      <c r="G471" s="34">
        <f>SUBTOTAL(9,G470:G470)</f>
      </c>
    </row>
    <row r="472" ht="80" customHeight="1">
      <c r="A472" s="14" t="s">
        <v>363</v>
      </c>
      <c r="B472" s="15" t="s">
        <v>442</v>
      </c>
      <c r="C472" s="15"/>
      <c r="D472" s="14" t="s">
        <v>56</v>
      </c>
      <c r="E472" s="22">
        <v>3</v>
      </c>
      <c r="F472" s="22">
        <v>21650.44333</v>
      </c>
      <c r="G472" s="22">
        <v>64951.33</v>
      </c>
    </row>
    <row r="473" ht="25" customHeight="1">
      <c r="A473" s="35" t="s">
        <v>426</v>
      </c>
      <c r="B473" s="35"/>
      <c r="C473" s="35"/>
      <c r="D473" s="35"/>
      <c r="E473" s="34">
        <f>SUBTOTAL(9,E472:E472)</f>
      </c>
      <c r="F473" s="34" t="s">
        <v>329</v>
      </c>
      <c r="G473" s="34">
        <f>SUBTOTAL(9,G472:G472)</f>
      </c>
    </row>
    <row r="474" ht="60" customHeight="1">
      <c r="A474" s="14" t="s">
        <v>365</v>
      </c>
      <c r="B474" s="15" t="s">
        <v>443</v>
      </c>
      <c r="C474" s="15"/>
      <c r="D474" s="14" t="s">
        <v>56</v>
      </c>
      <c r="E474" s="22">
        <v>12</v>
      </c>
      <c r="F474" s="22">
        <v>1000</v>
      </c>
      <c r="G474" s="22">
        <v>12000</v>
      </c>
    </row>
    <row r="475" ht="25" customHeight="1">
      <c r="A475" s="35" t="s">
        <v>426</v>
      </c>
      <c r="B475" s="35"/>
      <c r="C475" s="35"/>
      <c r="D475" s="35"/>
      <c r="E475" s="34">
        <f>SUBTOTAL(9,E474:E474)</f>
      </c>
      <c r="F475" s="34" t="s">
        <v>329</v>
      </c>
      <c r="G475" s="34">
        <f>SUBTOTAL(9,G474:G474)</f>
      </c>
    </row>
    <row r="476" ht="25" customHeight="1">
      <c r="A476" s="35" t="s">
        <v>430</v>
      </c>
      <c r="B476" s="35"/>
      <c r="C476" s="35"/>
      <c r="D476" s="35"/>
      <c r="E476" s="35"/>
      <c r="F476" s="35"/>
      <c r="G476" s="34">
        <f>SUBTOTAL(9,G460:G475)</f>
      </c>
    </row>
    <row r="477" ht="25" customHeight="1">
</row>
    <row r="478" ht="20" customHeight="1">
      <c r="A478" s="32" t="s">
        <v>301</v>
      </c>
      <c r="B478" s="32"/>
      <c r="C478" s="33" t="s">
        <v>174</v>
      </c>
      <c r="D478" s="33"/>
      <c r="E478" s="33"/>
      <c r="F478" s="33"/>
      <c r="G478" s="33"/>
    </row>
    <row r="479" ht="20" customHeight="1">
      <c r="A479" s="32" t="s">
        <v>302</v>
      </c>
      <c r="B479" s="32"/>
      <c r="C479" s="33" t="s">
        <v>330</v>
      </c>
      <c r="D479" s="33"/>
      <c r="E479" s="33"/>
      <c r="F479" s="33"/>
      <c r="G479" s="33"/>
    </row>
    <row r="480" ht="25" customHeight="1">
      <c r="A480" s="32" t="s">
        <v>304</v>
      </c>
      <c r="B480" s="32"/>
      <c r="C480" s="33" t="s">
        <v>274</v>
      </c>
      <c r="D480" s="33"/>
      <c r="E480" s="33"/>
      <c r="F480" s="33"/>
      <c r="G480" s="33"/>
    </row>
    <row r="481" ht="15" customHeight="1">
</row>
    <row r="482" ht="25" customHeight="1">
      <c r="A482" s="6" t="s">
        <v>444</v>
      </c>
      <c r="B482" s="6"/>
      <c r="C482" s="6"/>
      <c r="D482" s="6"/>
      <c r="E482" s="6"/>
      <c r="F482" s="6"/>
      <c r="G482" s="6"/>
    </row>
    <row r="483" ht="15" customHeight="1">
</row>
    <row r="484" ht="50" customHeight="1">
      <c r="A484" s="14" t="s">
        <v>205</v>
      </c>
      <c r="B484" s="14" t="s">
        <v>390</v>
      </c>
      <c r="C484" s="14"/>
      <c r="D484" s="14" t="s">
        <v>420</v>
      </c>
      <c r="E484" s="14" t="s">
        <v>421</v>
      </c>
      <c r="F484" s="14" t="s">
        <v>422</v>
      </c>
      <c r="G484" s="14" t="s">
        <v>423</v>
      </c>
    </row>
    <row r="485" ht="15" customHeight="1">
      <c r="A485" s="14">
        <v>1</v>
      </c>
      <c r="B485" s="14">
        <v>2</v>
      </c>
      <c r="C485" s="14"/>
      <c r="D485" s="14">
        <v>3</v>
      </c>
      <c r="E485" s="14">
        <v>4</v>
      </c>
      <c r="F485" s="14">
        <v>5</v>
      </c>
      <c r="G485" s="14">
        <v>6</v>
      </c>
    </row>
    <row r="486" ht="40" customHeight="1">
      <c r="A486" s="14" t="s">
        <v>367</v>
      </c>
      <c r="B486" s="15" t="s">
        <v>445</v>
      </c>
      <c r="C486" s="15"/>
      <c r="D486" s="14" t="s">
        <v>56</v>
      </c>
      <c r="E486" s="22">
        <v>1</v>
      </c>
      <c r="F486" s="22">
        <v>35000</v>
      </c>
      <c r="G486" s="22">
        <v>35000</v>
      </c>
    </row>
    <row r="487" ht="25" customHeight="1">
      <c r="A487" s="35" t="s">
        <v>426</v>
      </c>
      <c r="B487" s="35"/>
      <c r="C487" s="35"/>
      <c r="D487" s="35"/>
      <c r="E487" s="34">
        <f>SUBTOTAL(9,E486:E486)</f>
      </c>
      <c r="F487" s="34" t="s">
        <v>329</v>
      </c>
      <c r="G487" s="34">
        <f>SUBTOTAL(9,G486:G486)</f>
      </c>
    </row>
    <row r="488" ht="60" customHeight="1">
      <c r="A488" s="14" t="s">
        <v>371</v>
      </c>
      <c r="B488" s="15" t="s">
        <v>446</v>
      </c>
      <c r="C488" s="15"/>
      <c r="D488" s="14" t="s">
        <v>56</v>
      </c>
      <c r="E488" s="22">
        <v>12</v>
      </c>
      <c r="F488" s="22">
        <v>1000</v>
      </c>
      <c r="G488" s="22">
        <v>12000</v>
      </c>
    </row>
    <row r="489" ht="25" customHeight="1">
      <c r="A489" s="35" t="s">
        <v>426</v>
      </c>
      <c r="B489" s="35"/>
      <c r="C489" s="35"/>
      <c r="D489" s="35"/>
      <c r="E489" s="34">
        <f>SUBTOTAL(9,E488:E488)</f>
      </c>
      <c r="F489" s="34" t="s">
        <v>329</v>
      </c>
      <c r="G489" s="34">
        <f>SUBTOTAL(9,G488:G488)</f>
      </c>
    </row>
    <row r="490" ht="80" customHeight="1">
      <c r="A490" s="14" t="s">
        <v>373</v>
      </c>
      <c r="B490" s="15" t="s">
        <v>447</v>
      </c>
      <c r="C490" s="15"/>
      <c r="D490" s="14" t="s">
        <v>56</v>
      </c>
      <c r="E490" s="22">
        <v>12</v>
      </c>
      <c r="F490" s="22">
        <v>3000</v>
      </c>
      <c r="G490" s="22">
        <v>36000</v>
      </c>
    </row>
    <row r="491" ht="25" customHeight="1">
      <c r="A491" s="35" t="s">
        <v>426</v>
      </c>
      <c r="B491" s="35"/>
      <c r="C491" s="35"/>
      <c r="D491" s="35"/>
      <c r="E491" s="34">
        <f>SUBTOTAL(9,E490:E490)</f>
      </c>
      <c r="F491" s="34" t="s">
        <v>329</v>
      </c>
      <c r="G491" s="34">
        <f>SUBTOTAL(9,G490:G490)</f>
      </c>
    </row>
    <row r="492" ht="80" customHeight="1">
      <c r="A492" s="14" t="s">
        <v>375</v>
      </c>
      <c r="B492" s="15" t="s">
        <v>448</v>
      </c>
      <c r="C492" s="15"/>
      <c r="D492" s="14" t="s">
        <v>56</v>
      </c>
      <c r="E492" s="22">
        <v>1</v>
      </c>
      <c r="F492" s="22">
        <v>90000</v>
      </c>
      <c r="G492" s="22">
        <v>90000</v>
      </c>
    </row>
    <row r="493" ht="25" customHeight="1">
      <c r="A493" s="35" t="s">
        <v>426</v>
      </c>
      <c r="B493" s="35"/>
      <c r="C493" s="35"/>
      <c r="D493" s="35"/>
      <c r="E493" s="34">
        <f>SUBTOTAL(9,E492:E492)</f>
      </c>
      <c r="F493" s="34" t="s">
        <v>329</v>
      </c>
      <c r="G493" s="34">
        <f>SUBTOTAL(9,G492:G492)</f>
      </c>
    </row>
    <row r="494" ht="60" customHeight="1">
      <c r="A494" s="14" t="s">
        <v>377</v>
      </c>
      <c r="B494" s="15" t="s">
        <v>449</v>
      </c>
      <c r="C494" s="15"/>
      <c r="D494" s="14" t="s">
        <v>56</v>
      </c>
      <c r="E494" s="22">
        <v>1</v>
      </c>
      <c r="F494" s="22">
        <v>20000</v>
      </c>
      <c r="G494" s="22">
        <v>20000</v>
      </c>
    </row>
    <row r="495" ht="25" customHeight="1">
      <c r="A495" s="35" t="s">
        <v>426</v>
      </c>
      <c r="B495" s="35"/>
      <c r="C495" s="35"/>
      <c r="D495" s="35"/>
      <c r="E495" s="34">
        <f>SUBTOTAL(9,E494:E494)</f>
      </c>
      <c r="F495" s="34" t="s">
        <v>329</v>
      </c>
      <c r="G495" s="34">
        <f>SUBTOTAL(9,G494:G494)</f>
      </c>
    </row>
    <row r="496" ht="80" customHeight="1">
      <c r="A496" s="14" t="s">
        <v>379</v>
      </c>
      <c r="B496" s="15" t="s">
        <v>450</v>
      </c>
      <c r="C496" s="15"/>
      <c r="D496" s="14" t="s">
        <v>56</v>
      </c>
      <c r="E496" s="22">
        <v>12</v>
      </c>
      <c r="F496" s="22">
        <v>3800</v>
      </c>
      <c r="G496" s="22">
        <v>45600</v>
      </c>
    </row>
    <row r="497" ht="25" customHeight="1">
      <c r="A497" s="35" t="s">
        <v>426</v>
      </c>
      <c r="B497" s="35"/>
      <c r="C497" s="35"/>
      <c r="D497" s="35"/>
      <c r="E497" s="34">
        <f>SUBTOTAL(9,E496:E496)</f>
      </c>
      <c r="F497" s="34" t="s">
        <v>329</v>
      </c>
      <c r="G497" s="34">
        <f>SUBTOTAL(9,G496:G496)</f>
      </c>
    </row>
    <row r="498" ht="40" customHeight="1">
      <c r="A498" s="14" t="s">
        <v>383</v>
      </c>
      <c r="B498" s="15" t="s">
        <v>451</v>
      </c>
      <c r="C498" s="15"/>
      <c r="D498" s="14" t="s">
        <v>56</v>
      </c>
      <c r="E498" s="22">
        <v>1</v>
      </c>
      <c r="F498" s="22">
        <v>15000</v>
      </c>
      <c r="G498" s="22">
        <v>15000</v>
      </c>
    </row>
    <row r="499" ht="25" customHeight="1">
      <c r="A499" s="35" t="s">
        <v>426</v>
      </c>
      <c r="B499" s="35"/>
      <c r="C499" s="35"/>
      <c r="D499" s="35"/>
      <c r="E499" s="34">
        <f>SUBTOTAL(9,E498:E498)</f>
      </c>
      <c r="F499" s="34" t="s">
        <v>329</v>
      </c>
      <c r="G499" s="34">
        <f>SUBTOTAL(9,G498:G498)</f>
      </c>
    </row>
    <row r="500" ht="40" customHeight="1">
      <c r="A500" s="14" t="s">
        <v>452</v>
      </c>
      <c r="B500" s="15" t="s">
        <v>453</v>
      </c>
      <c r="C500" s="15"/>
      <c r="D500" s="14" t="s">
        <v>56</v>
      </c>
      <c r="E500" s="22">
        <v>1</v>
      </c>
      <c r="F500" s="22">
        <v>45000</v>
      </c>
      <c r="G500" s="22">
        <v>45000</v>
      </c>
    </row>
    <row r="501" ht="25" customHeight="1">
      <c r="A501" s="35" t="s">
        <v>426</v>
      </c>
      <c r="B501" s="35"/>
      <c r="C501" s="35"/>
      <c r="D501" s="35"/>
      <c r="E501" s="34">
        <f>SUBTOTAL(9,E500:E500)</f>
      </c>
      <c r="F501" s="34" t="s">
        <v>329</v>
      </c>
      <c r="G501" s="34">
        <f>SUBTOTAL(9,G500:G500)</f>
      </c>
    </row>
    <row r="502" ht="80" customHeight="1">
      <c r="A502" s="14" t="s">
        <v>454</v>
      </c>
      <c r="B502" s="15" t="s">
        <v>455</v>
      </c>
      <c r="C502" s="15"/>
      <c r="D502" s="14" t="s">
        <v>56</v>
      </c>
      <c r="E502" s="22">
        <v>1</v>
      </c>
      <c r="F502" s="22">
        <v>100000</v>
      </c>
      <c r="G502" s="22">
        <v>100000</v>
      </c>
    </row>
    <row r="503" ht="25" customHeight="1">
      <c r="A503" s="35" t="s">
        <v>426</v>
      </c>
      <c r="B503" s="35"/>
      <c r="C503" s="35"/>
      <c r="D503" s="35"/>
      <c r="E503" s="34">
        <f>SUBTOTAL(9,E502:E502)</f>
      </c>
      <c r="F503" s="34" t="s">
        <v>329</v>
      </c>
      <c r="G503" s="34">
        <f>SUBTOTAL(9,G502:G502)</f>
      </c>
    </row>
    <row r="504" ht="80" customHeight="1">
      <c r="A504" s="14" t="s">
        <v>456</v>
      </c>
      <c r="B504" s="15" t="s">
        <v>457</v>
      </c>
      <c r="C504" s="15"/>
      <c r="D504" s="14" t="s">
        <v>56</v>
      </c>
      <c r="E504" s="22">
        <v>1</v>
      </c>
      <c r="F504" s="22">
        <v>25000</v>
      </c>
      <c r="G504" s="22">
        <v>25000</v>
      </c>
    </row>
    <row r="505" ht="25" customHeight="1">
      <c r="A505" s="35" t="s">
        <v>426</v>
      </c>
      <c r="B505" s="35"/>
      <c r="C505" s="35"/>
      <c r="D505" s="35"/>
      <c r="E505" s="34">
        <f>SUBTOTAL(9,E504:E504)</f>
      </c>
      <c r="F505" s="34" t="s">
        <v>329</v>
      </c>
      <c r="G505" s="34">
        <f>SUBTOTAL(9,G504:G504)</f>
      </c>
    </row>
    <row r="506" ht="25" customHeight="1">
      <c r="A506" s="35" t="s">
        <v>430</v>
      </c>
      <c r="B506" s="35"/>
      <c r="C506" s="35"/>
      <c r="D506" s="35"/>
      <c r="E506" s="35"/>
      <c r="F506" s="35"/>
      <c r="G506" s="34">
        <f>SUBTOTAL(9,G486:G505)</f>
      </c>
    </row>
    <row r="507" ht="25" customHeight="1">
</row>
    <row r="508" ht="20" customHeight="1">
      <c r="A508" s="32" t="s">
        <v>301</v>
      </c>
      <c r="B508" s="32"/>
      <c r="C508" s="33" t="s">
        <v>174</v>
      </c>
      <c r="D508" s="33"/>
      <c r="E508" s="33"/>
      <c r="F508" s="33"/>
      <c r="G508" s="33"/>
    </row>
    <row r="509" ht="20" customHeight="1">
      <c r="A509" s="32" t="s">
        <v>302</v>
      </c>
      <c r="B509" s="32"/>
      <c r="C509" s="33" t="s">
        <v>330</v>
      </c>
      <c r="D509" s="33"/>
      <c r="E509" s="33"/>
      <c r="F509" s="33"/>
      <c r="G509" s="33"/>
    </row>
    <row r="510" ht="25" customHeight="1">
      <c r="A510" s="32" t="s">
        <v>304</v>
      </c>
      <c r="B510" s="32"/>
      <c r="C510" s="33" t="s">
        <v>274</v>
      </c>
      <c r="D510" s="33"/>
      <c r="E510" s="33"/>
      <c r="F510" s="33"/>
      <c r="G510" s="33"/>
    </row>
    <row r="511" ht="15" customHeight="1">
</row>
    <row r="512" ht="25" customHeight="1">
      <c r="A512" s="6" t="s">
        <v>458</v>
      </c>
      <c r="B512" s="6"/>
      <c r="C512" s="6"/>
      <c r="D512" s="6"/>
      <c r="E512" s="6"/>
      <c r="F512" s="6"/>
      <c r="G512" s="6"/>
    </row>
    <row r="513" ht="15" customHeight="1">
</row>
    <row r="514" ht="50" customHeight="1">
      <c r="A514" s="14" t="s">
        <v>205</v>
      </c>
      <c r="B514" s="14" t="s">
        <v>390</v>
      </c>
      <c r="C514" s="14"/>
      <c r="D514" s="14" t="s">
        <v>420</v>
      </c>
      <c r="E514" s="14" t="s">
        <v>421</v>
      </c>
      <c r="F514" s="14" t="s">
        <v>422</v>
      </c>
      <c r="G514" s="14" t="s">
        <v>423</v>
      </c>
    </row>
    <row r="515" ht="15" customHeight="1">
      <c r="A515" s="14">
        <v>1</v>
      </c>
      <c r="B515" s="14">
        <v>2</v>
      </c>
      <c r="C515" s="14"/>
      <c r="D515" s="14">
        <v>3</v>
      </c>
      <c r="E515" s="14">
        <v>4</v>
      </c>
      <c r="F515" s="14">
        <v>5</v>
      </c>
      <c r="G515" s="14">
        <v>6</v>
      </c>
    </row>
    <row r="516" ht="60" customHeight="1">
      <c r="A516" s="14" t="s">
        <v>369</v>
      </c>
      <c r="B516" s="15" t="s">
        <v>459</v>
      </c>
      <c r="C516" s="15"/>
      <c r="D516" s="14" t="s">
        <v>56</v>
      </c>
      <c r="E516" s="22">
        <v>1</v>
      </c>
      <c r="F516" s="22">
        <v>6673.62</v>
      </c>
      <c r="G516" s="22">
        <v>6673.62</v>
      </c>
    </row>
    <row r="517" ht="25" customHeight="1">
      <c r="A517" s="35" t="s">
        <v>426</v>
      </c>
      <c r="B517" s="35"/>
      <c r="C517" s="35"/>
      <c r="D517" s="35"/>
      <c r="E517" s="34">
        <f>SUBTOTAL(9,E516:E516)</f>
      </c>
      <c r="F517" s="34" t="s">
        <v>329</v>
      </c>
      <c r="G517" s="34">
        <f>SUBTOTAL(9,G516:G516)</f>
      </c>
    </row>
    <row r="518" ht="60" customHeight="1">
      <c r="A518" s="14" t="s">
        <v>460</v>
      </c>
      <c r="B518" s="15" t="s">
        <v>461</v>
      </c>
      <c r="C518" s="15"/>
      <c r="D518" s="14" t="s">
        <v>56</v>
      </c>
      <c r="E518" s="22">
        <v>50</v>
      </c>
      <c r="F518" s="22">
        <v>500</v>
      </c>
      <c r="G518" s="22">
        <v>25000</v>
      </c>
    </row>
    <row r="519" ht="25" customHeight="1">
      <c r="A519" s="35" t="s">
        <v>426</v>
      </c>
      <c r="B519" s="35"/>
      <c r="C519" s="35"/>
      <c r="D519" s="35"/>
      <c r="E519" s="34">
        <f>SUBTOTAL(9,E518:E518)</f>
      </c>
      <c r="F519" s="34" t="s">
        <v>329</v>
      </c>
      <c r="G519" s="34">
        <f>SUBTOTAL(9,G518:G518)</f>
      </c>
    </row>
    <row r="520" ht="25" customHeight="1">
      <c r="A520" s="35" t="s">
        <v>430</v>
      </c>
      <c r="B520" s="35"/>
      <c r="C520" s="35"/>
      <c r="D520" s="35"/>
      <c r="E520" s="35"/>
      <c r="F520" s="35"/>
      <c r="G520" s="34">
        <f>SUBTOTAL(9,G516:G519)</f>
      </c>
    </row>
    <row r="521" ht="25" customHeight="1">
</row>
    <row r="522" ht="20" customHeight="1">
      <c r="A522" s="32" t="s">
        <v>301</v>
      </c>
      <c r="B522" s="32"/>
      <c r="C522" s="33" t="s">
        <v>174</v>
      </c>
      <c r="D522" s="33"/>
      <c r="E522" s="33"/>
      <c r="F522" s="33"/>
      <c r="G522" s="33"/>
    </row>
    <row r="523" ht="20" customHeight="1">
      <c r="A523" s="32" t="s">
        <v>302</v>
      </c>
      <c r="B523" s="32"/>
      <c r="C523" s="33" t="s">
        <v>330</v>
      </c>
      <c r="D523" s="33"/>
      <c r="E523" s="33"/>
      <c r="F523" s="33"/>
      <c r="G523" s="33"/>
    </row>
    <row r="524" ht="25" customHeight="1">
      <c r="A524" s="32" t="s">
        <v>304</v>
      </c>
      <c r="B524" s="32"/>
      <c r="C524" s="33" t="s">
        <v>274</v>
      </c>
      <c r="D524" s="33"/>
      <c r="E524" s="33"/>
      <c r="F524" s="33"/>
      <c r="G524" s="33"/>
    </row>
    <row r="525" ht="15" customHeight="1">
</row>
    <row r="526" ht="25" customHeight="1">
      <c r="A526" s="6" t="s">
        <v>465</v>
      </c>
      <c r="B526" s="6"/>
      <c r="C526" s="6"/>
      <c r="D526" s="6"/>
      <c r="E526" s="6"/>
      <c r="F526" s="6"/>
      <c r="G526" s="6"/>
    </row>
    <row r="527" ht="15" customHeight="1">
</row>
    <row r="528" ht="50" customHeight="1">
      <c r="A528" s="14" t="s">
        <v>205</v>
      </c>
      <c r="B528" s="14" t="s">
        <v>390</v>
      </c>
      <c r="C528" s="14"/>
      <c r="D528" s="14" t="s">
        <v>420</v>
      </c>
      <c r="E528" s="14" t="s">
        <v>421</v>
      </c>
      <c r="F528" s="14" t="s">
        <v>422</v>
      </c>
      <c r="G528" s="14" t="s">
        <v>423</v>
      </c>
    </row>
    <row r="529" ht="15" customHeight="1">
      <c r="A529" s="14">
        <v>1</v>
      </c>
      <c r="B529" s="14">
        <v>2</v>
      </c>
      <c r="C529" s="14"/>
      <c r="D529" s="14">
        <v>3</v>
      </c>
      <c r="E529" s="14">
        <v>4</v>
      </c>
      <c r="F529" s="14">
        <v>5</v>
      </c>
      <c r="G529" s="14">
        <v>6</v>
      </c>
    </row>
    <row r="530" ht="40" customHeight="1">
      <c r="A530" s="14" t="s">
        <v>320</v>
      </c>
      <c r="B530" s="15" t="s">
        <v>466</v>
      </c>
      <c r="C530" s="15"/>
      <c r="D530" s="14" t="s">
        <v>56</v>
      </c>
      <c r="E530" s="22">
        <v>1</v>
      </c>
      <c r="F530" s="22">
        <v>200000</v>
      </c>
      <c r="G530" s="22">
        <v>200000</v>
      </c>
    </row>
    <row r="531" ht="25" customHeight="1">
      <c r="A531" s="35" t="s">
        <v>426</v>
      </c>
      <c r="B531" s="35"/>
      <c r="C531" s="35"/>
      <c r="D531" s="35"/>
      <c r="E531" s="34">
        <f>SUBTOTAL(9,E530:E530)</f>
      </c>
      <c r="F531" s="34" t="s">
        <v>329</v>
      </c>
      <c r="G531" s="34">
        <f>SUBTOTAL(9,G530:G530)</f>
      </c>
    </row>
    <row r="532" ht="25" customHeight="1">
      <c r="A532" s="35" t="s">
        <v>430</v>
      </c>
      <c r="B532" s="35"/>
      <c r="C532" s="35"/>
      <c r="D532" s="35"/>
      <c r="E532" s="35"/>
      <c r="F532" s="35"/>
      <c r="G532" s="34">
        <f>SUBTOTAL(9,G530:G531)</f>
      </c>
    </row>
    <row r="533" ht="25" customHeight="1">
</row>
    <row r="534" ht="20" customHeight="1">
      <c r="A534" s="32" t="s">
        <v>301</v>
      </c>
      <c r="B534" s="32"/>
      <c r="C534" s="33" t="s">
        <v>174</v>
      </c>
      <c r="D534" s="33"/>
      <c r="E534" s="33"/>
      <c r="F534" s="33"/>
      <c r="G534" s="33"/>
    </row>
    <row r="535" ht="20" customHeight="1">
      <c r="A535" s="32" t="s">
        <v>302</v>
      </c>
      <c r="B535" s="32"/>
      <c r="C535" s="33" t="s">
        <v>330</v>
      </c>
      <c r="D535" s="33"/>
      <c r="E535" s="33"/>
      <c r="F535" s="33"/>
      <c r="G535" s="33"/>
    </row>
    <row r="536" ht="25" customHeight="1">
      <c r="A536" s="32" t="s">
        <v>304</v>
      </c>
      <c r="B536" s="32"/>
      <c r="C536" s="33" t="s">
        <v>274</v>
      </c>
      <c r="D536" s="33"/>
      <c r="E536" s="33"/>
      <c r="F536" s="33"/>
      <c r="G536" s="33"/>
    </row>
    <row r="537" ht="15" customHeight="1">
</row>
    <row r="538" ht="25" customHeight="1">
      <c r="A538" s="6" t="s">
        <v>467</v>
      </c>
      <c r="B538" s="6"/>
      <c r="C538" s="6"/>
      <c r="D538" s="6"/>
      <c r="E538" s="6"/>
      <c r="F538" s="6"/>
      <c r="G538" s="6"/>
    </row>
    <row r="539" ht="15" customHeight="1">
</row>
    <row r="540" ht="50" customHeight="1">
      <c r="A540" s="14" t="s">
        <v>205</v>
      </c>
      <c r="B540" s="14" t="s">
        <v>390</v>
      </c>
      <c r="C540" s="14"/>
      <c r="D540" s="14" t="s">
        <v>420</v>
      </c>
      <c r="E540" s="14" t="s">
        <v>421</v>
      </c>
      <c r="F540" s="14" t="s">
        <v>422</v>
      </c>
      <c r="G540" s="14" t="s">
        <v>423</v>
      </c>
    </row>
    <row r="541" ht="15" customHeight="1">
      <c r="A541" s="14">
        <v>1</v>
      </c>
      <c r="B541" s="14">
        <v>2</v>
      </c>
      <c r="C541" s="14"/>
      <c r="D541" s="14">
        <v>3</v>
      </c>
      <c r="E541" s="14">
        <v>4</v>
      </c>
      <c r="F541" s="14">
        <v>5</v>
      </c>
      <c r="G541" s="14">
        <v>6</v>
      </c>
    </row>
    <row r="542" ht="40" customHeight="1">
      <c r="A542" s="14" t="s">
        <v>317</v>
      </c>
      <c r="B542" s="15" t="s">
        <v>468</v>
      </c>
      <c r="C542" s="15"/>
      <c r="D542" s="14" t="s">
        <v>56</v>
      </c>
      <c r="E542" s="22">
        <v>1620</v>
      </c>
      <c r="F542" s="22">
        <v>148.5</v>
      </c>
      <c r="G542" s="22">
        <v>240570</v>
      </c>
    </row>
    <row r="543" ht="40" customHeight="1">
      <c r="A543" s="14" t="s">
        <v>317</v>
      </c>
      <c r="B543" s="15" t="s">
        <v>468</v>
      </c>
      <c r="C543" s="15"/>
      <c r="D543" s="14" t="s">
        <v>56</v>
      </c>
      <c r="E543" s="22">
        <v>8645</v>
      </c>
      <c r="F543" s="22">
        <v>296.98</v>
      </c>
      <c r="G543" s="22">
        <v>2567392.1</v>
      </c>
    </row>
    <row r="544" ht="25" customHeight="1">
      <c r="A544" s="35" t="s">
        <v>426</v>
      </c>
      <c r="B544" s="35"/>
      <c r="C544" s="35"/>
      <c r="D544" s="35"/>
      <c r="E544" s="34">
        <f>SUBTOTAL(9,E542:E543)</f>
      </c>
      <c r="F544" s="34" t="s">
        <v>329</v>
      </c>
      <c r="G544" s="34">
        <f>SUBTOTAL(9,G542:G543)</f>
      </c>
    </row>
    <row r="545" ht="25" customHeight="1">
      <c r="A545" s="35" t="s">
        <v>430</v>
      </c>
      <c r="B545" s="35"/>
      <c r="C545" s="35"/>
      <c r="D545" s="35"/>
      <c r="E545" s="35"/>
      <c r="F545" s="35"/>
      <c r="G545" s="34">
        <f>SUBTOTAL(9,G542:G544)</f>
      </c>
    </row>
    <row r="546" ht="25" customHeight="1">
</row>
    <row r="547" ht="20" customHeight="1">
      <c r="A547" s="32" t="s">
        <v>301</v>
      </c>
      <c r="B547" s="32"/>
      <c r="C547" s="33" t="s">
        <v>174</v>
      </c>
      <c r="D547" s="33"/>
      <c r="E547" s="33"/>
      <c r="F547" s="33"/>
      <c r="G547" s="33"/>
    </row>
    <row r="548" ht="20" customHeight="1">
      <c r="A548" s="32" t="s">
        <v>302</v>
      </c>
      <c r="B548" s="32"/>
      <c r="C548" s="33" t="s">
        <v>330</v>
      </c>
      <c r="D548" s="33"/>
      <c r="E548" s="33"/>
      <c r="F548" s="33"/>
      <c r="G548" s="33"/>
    </row>
    <row r="549" ht="25" customHeight="1">
      <c r="A549" s="32" t="s">
        <v>304</v>
      </c>
      <c r="B549" s="32"/>
      <c r="C549" s="33" t="s">
        <v>274</v>
      </c>
      <c r="D549" s="33"/>
      <c r="E549" s="33"/>
      <c r="F549" s="33"/>
      <c r="G549" s="33"/>
    </row>
    <row r="550" ht="15" customHeight="1">
</row>
    <row r="551" ht="25" customHeight="1">
      <c r="A551" s="6" t="s">
        <v>469</v>
      </c>
      <c r="B551" s="6"/>
      <c r="C551" s="6"/>
      <c r="D551" s="6"/>
      <c r="E551" s="6"/>
      <c r="F551" s="6"/>
      <c r="G551" s="6"/>
    </row>
    <row r="552" ht="15" customHeight="1">
</row>
    <row r="553" ht="50" customHeight="1">
      <c r="A553" s="14" t="s">
        <v>205</v>
      </c>
      <c r="B553" s="14" t="s">
        <v>390</v>
      </c>
      <c r="C553" s="14"/>
      <c r="D553" s="14" t="s">
        <v>420</v>
      </c>
      <c r="E553" s="14" t="s">
        <v>421</v>
      </c>
      <c r="F553" s="14" t="s">
        <v>422</v>
      </c>
      <c r="G553" s="14" t="s">
        <v>423</v>
      </c>
    </row>
    <row r="554" ht="15" customHeight="1">
      <c r="A554" s="14">
        <v>1</v>
      </c>
      <c r="B554" s="14">
        <v>2</v>
      </c>
      <c r="C554" s="14"/>
      <c r="D554" s="14">
        <v>3</v>
      </c>
      <c r="E554" s="14">
        <v>4</v>
      </c>
      <c r="F554" s="14">
        <v>5</v>
      </c>
      <c r="G554" s="14">
        <v>6</v>
      </c>
    </row>
    <row r="555" ht="60" customHeight="1">
      <c r="A555" s="14" t="s">
        <v>322</v>
      </c>
      <c r="B555" s="15" t="s">
        <v>470</v>
      </c>
      <c r="C555" s="15"/>
      <c r="D555" s="14" t="s">
        <v>56</v>
      </c>
      <c r="E555" s="22">
        <v>10000</v>
      </c>
      <c r="F555" s="22">
        <v>50</v>
      </c>
      <c r="G555" s="22">
        <v>500000</v>
      </c>
    </row>
    <row r="556" ht="25" customHeight="1">
      <c r="A556" s="35" t="s">
        <v>426</v>
      </c>
      <c r="B556" s="35"/>
      <c r="C556" s="35"/>
      <c r="D556" s="35"/>
      <c r="E556" s="34">
        <f>SUBTOTAL(9,E555:E555)</f>
      </c>
      <c r="F556" s="34" t="s">
        <v>329</v>
      </c>
      <c r="G556" s="34">
        <f>SUBTOTAL(9,G555:G555)</f>
      </c>
    </row>
    <row r="557" ht="25" customHeight="1">
      <c r="A557" s="35" t="s">
        <v>430</v>
      </c>
      <c r="B557" s="35"/>
      <c r="C557" s="35"/>
      <c r="D557" s="35"/>
      <c r="E557" s="35"/>
      <c r="F557" s="35"/>
      <c r="G557" s="34">
        <f>SUBTOTAL(9,G555:G556)</f>
      </c>
    </row>
    <row r="558" ht="25" customHeight="1">
</row>
    <row r="559" ht="20" customHeight="1">
      <c r="A559" s="32" t="s">
        <v>301</v>
      </c>
      <c r="B559" s="32"/>
      <c r="C559" s="33" t="s">
        <v>174</v>
      </c>
      <c r="D559" s="33"/>
      <c r="E559" s="33"/>
      <c r="F559" s="33"/>
      <c r="G559" s="33"/>
    </row>
    <row r="560" ht="20" customHeight="1">
      <c r="A560" s="32" t="s">
        <v>302</v>
      </c>
      <c r="B560" s="32"/>
      <c r="C560" s="33" t="s">
        <v>330</v>
      </c>
      <c r="D560" s="33"/>
      <c r="E560" s="33"/>
      <c r="F560" s="33"/>
      <c r="G560" s="33"/>
    </row>
    <row r="561" ht="25" customHeight="1">
      <c r="A561" s="32" t="s">
        <v>304</v>
      </c>
      <c r="B561" s="32"/>
      <c r="C561" s="33" t="s">
        <v>274</v>
      </c>
      <c r="D561" s="33"/>
      <c r="E561" s="33"/>
      <c r="F561" s="33"/>
      <c r="G561" s="33"/>
    </row>
    <row r="562" ht="15" customHeight="1">
</row>
    <row r="563" ht="25" customHeight="1">
      <c r="A563" s="6" t="s">
        <v>471</v>
      </c>
      <c r="B563" s="6"/>
      <c r="C563" s="6"/>
      <c r="D563" s="6"/>
      <c r="E563" s="6"/>
      <c r="F563" s="6"/>
      <c r="G563" s="6"/>
    </row>
    <row r="564" ht="15" customHeight="1">
</row>
    <row r="565" ht="50" customHeight="1">
      <c r="A565" s="14" t="s">
        <v>205</v>
      </c>
      <c r="B565" s="14" t="s">
        <v>390</v>
      </c>
      <c r="C565" s="14"/>
      <c r="D565" s="14" t="s">
        <v>420</v>
      </c>
      <c r="E565" s="14" t="s">
        <v>421</v>
      </c>
      <c r="F565" s="14" t="s">
        <v>422</v>
      </c>
      <c r="G565" s="14" t="s">
        <v>423</v>
      </c>
    </row>
    <row r="566" ht="15" customHeight="1">
      <c r="A566" s="14">
        <v>1</v>
      </c>
      <c r="B566" s="14">
        <v>2</v>
      </c>
      <c r="C566" s="14"/>
      <c r="D566" s="14">
        <v>3</v>
      </c>
      <c r="E566" s="14">
        <v>4</v>
      </c>
      <c r="F566" s="14">
        <v>5</v>
      </c>
      <c r="G566" s="14">
        <v>6</v>
      </c>
    </row>
    <row r="567" ht="40" customHeight="1">
      <c r="A567" s="14" t="s">
        <v>472</v>
      </c>
      <c r="B567" s="15" t="s">
        <v>473</v>
      </c>
      <c r="C567" s="15"/>
      <c r="D567" s="14" t="s">
        <v>56</v>
      </c>
      <c r="E567" s="22">
        <v>1</v>
      </c>
      <c r="F567" s="22">
        <v>50000</v>
      </c>
      <c r="G567" s="22">
        <v>50000</v>
      </c>
    </row>
    <row r="568" ht="25" customHeight="1">
      <c r="A568" s="35" t="s">
        <v>426</v>
      </c>
      <c r="B568" s="35"/>
      <c r="C568" s="35"/>
      <c r="D568" s="35"/>
      <c r="E568" s="34">
        <f>SUBTOTAL(9,E567:E567)</f>
      </c>
      <c r="F568" s="34" t="s">
        <v>329</v>
      </c>
      <c r="G568" s="34">
        <f>SUBTOTAL(9,G567:G567)</f>
      </c>
    </row>
    <row r="569" ht="25" customHeight="1">
      <c r="A569" s="35" t="s">
        <v>430</v>
      </c>
      <c r="B569" s="35"/>
      <c r="C569" s="35"/>
      <c r="D569" s="35"/>
      <c r="E569" s="35"/>
      <c r="F569" s="35"/>
      <c r="G569" s="34">
        <f>SUBTOTAL(9,G567:G568)</f>
      </c>
    </row>
    <row r="570" ht="25" customHeight="1">
</row>
    <row r="571" ht="20" customHeight="1">
      <c r="A571" s="32" t="s">
        <v>301</v>
      </c>
      <c r="B571" s="32"/>
      <c r="C571" s="33" t="s">
        <v>174</v>
      </c>
      <c r="D571" s="33"/>
      <c r="E571" s="33"/>
      <c r="F571" s="33"/>
      <c r="G571" s="33"/>
    </row>
    <row r="572" ht="20" customHeight="1">
      <c r="A572" s="32" t="s">
        <v>302</v>
      </c>
      <c r="B572" s="32"/>
      <c r="C572" s="33" t="s">
        <v>330</v>
      </c>
      <c r="D572" s="33"/>
      <c r="E572" s="33"/>
      <c r="F572" s="33"/>
      <c r="G572" s="33"/>
    </row>
    <row r="573" ht="25" customHeight="1">
      <c r="A573" s="32" t="s">
        <v>304</v>
      </c>
      <c r="B573" s="32"/>
      <c r="C573" s="33" t="s">
        <v>274</v>
      </c>
      <c r="D573" s="33"/>
      <c r="E573" s="33"/>
      <c r="F573" s="33"/>
      <c r="G573" s="33"/>
    </row>
    <row r="574" ht="15" customHeight="1">
</row>
    <row r="575" ht="25" customHeight="1">
      <c r="A575" s="6" t="s">
        <v>474</v>
      </c>
      <c r="B575" s="6"/>
      <c r="C575" s="6"/>
      <c r="D575" s="6"/>
      <c r="E575" s="6"/>
      <c r="F575" s="6"/>
      <c r="G575" s="6"/>
    </row>
    <row r="576" ht="15" customHeight="1">
</row>
    <row r="577" ht="50" customHeight="1">
      <c r="A577" s="14" t="s">
        <v>205</v>
      </c>
      <c r="B577" s="14" t="s">
        <v>390</v>
      </c>
      <c r="C577" s="14"/>
      <c r="D577" s="14" t="s">
        <v>420</v>
      </c>
      <c r="E577" s="14" t="s">
        <v>421</v>
      </c>
      <c r="F577" s="14" t="s">
        <v>422</v>
      </c>
      <c r="G577" s="14" t="s">
        <v>423</v>
      </c>
    </row>
    <row r="578" ht="15" customHeight="1">
      <c r="A578" s="14">
        <v>1</v>
      </c>
      <c r="B578" s="14">
        <v>2</v>
      </c>
      <c r="C578" s="14"/>
      <c r="D578" s="14">
        <v>3</v>
      </c>
      <c r="E578" s="14">
        <v>4</v>
      </c>
      <c r="F578" s="14">
        <v>5</v>
      </c>
      <c r="G578" s="14">
        <v>6</v>
      </c>
    </row>
    <row r="579" ht="40" customHeight="1">
      <c r="A579" s="14" t="s">
        <v>318</v>
      </c>
      <c r="B579" s="15" t="s">
        <v>475</v>
      </c>
      <c r="C579" s="15"/>
      <c r="D579" s="14" t="s">
        <v>56</v>
      </c>
      <c r="E579" s="22">
        <v>35</v>
      </c>
      <c r="F579" s="22">
        <v>44160.11</v>
      </c>
      <c r="G579" s="22">
        <v>1545603.85</v>
      </c>
    </row>
    <row r="580" ht="25" customHeight="1">
      <c r="A580" s="35" t="s">
        <v>426</v>
      </c>
      <c r="B580" s="35"/>
      <c r="C580" s="35"/>
      <c r="D580" s="35"/>
      <c r="E580" s="34">
        <f>SUBTOTAL(9,E579:E579)</f>
      </c>
      <c r="F580" s="34" t="s">
        <v>329</v>
      </c>
      <c r="G580" s="34">
        <f>SUBTOTAL(9,G579:G579)</f>
      </c>
    </row>
    <row r="581" ht="25" customHeight="1">
      <c r="A581" s="35" t="s">
        <v>430</v>
      </c>
      <c r="B581" s="35"/>
      <c r="C581" s="35"/>
      <c r="D581" s="35"/>
      <c r="E581" s="35"/>
      <c r="F581" s="35"/>
      <c r="G581" s="34">
        <f>SUBTOTAL(9,G579:G580)</f>
      </c>
    </row>
    <row r="582" ht="25" customHeight="1">
</row>
    <row r="583" ht="20" customHeight="1">
      <c r="A583" s="32" t="s">
        <v>301</v>
      </c>
      <c r="B583" s="32"/>
      <c r="C583" s="33" t="s">
        <v>174</v>
      </c>
      <c r="D583" s="33"/>
      <c r="E583" s="33"/>
      <c r="F583" s="33"/>
      <c r="G583" s="33"/>
    </row>
    <row r="584" ht="20" customHeight="1">
      <c r="A584" s="32" t="s">
        <v>302</v>
      </c>
      <c r="B584" s="32"/>
      <c r="C584" s="33" t="s">
        <v>330</v>
      </c>
      <c r="D584" s="33"/>
      <c r="E584" s="33"/>
      <c r="F584" s="33"/>
      <c r="G584" s="33"/>
    </row>
    <row r="585" ht="25" customHeight="1">
      <c r="A585" s="32" t="s">
        <v>304</v>
      </c>
      <c r="B585" s="32"/>
      <c r="C585" s="33" t="s">
        <v>274</v>
      </c>
      <c r="D585" s="33"/>
      <c r="E585" s="33"/>
      <c r="F585" s="33"/>
      <c r="G585" s="33"/>
    </row>
    <row r="586" ht="15" customHeight="1">
</row>
    <row r="587" ht="25" customHeight="1">
      <c r="A587" s="6" t="s">
        <v>476</v>
      </c>
      <c r="B587" s="6"/>
      <c r="C587" s="6"/>
      <c r="D587" s="6"/>
      <c r="E587" s="6"/>
      <c r="F587" s="6"/>
      <c r="G587" s="6"/>
    </row>
    <row r="588" ht="15" customHeight="1">
</row>
    <row r="589" ht="50" customHeight="1">
      <c r="A589" s="14" t="s">
        <v>205</v>
      </c>
      <c r="B589" s="14" t="s">
        <v>390</v>
      </c>
      <c r="C589" s="14"/>
      <c r="D589" s="14" t="s">
        <v>420</v>
      </c>
      <c r="E589" s="14" t="s">
        <v>421</v>
      </c>
      <c r="F589" s="14" t="s">
        <v>422</v>
      </c>
      <c r="G589" s="14" t="s">
        <v>423</v>
      </c>
    </row>
    <row r="590" ht="15" customHeight="1">
      <c r="A590" s="14">
        <v>1</v>
      </c>
      <c r="B590" s="14">
        <v>2</v>
      </c>
      <c r="C590" s="14"/>
      <c r="D590" s="14">
        <v>3</v>
      </c>
      <c r="E590" s="14">
        <v>4</v>
      </c>
      <c r="F590" s="14">
        <v>5</v>
      </c>
      <c r="G590" s="14">
        <v>6</v>
      </c>
    </row>
    <row r="591" ht="60" customHeight="1">
      <c r="A591" s="14" t="s">
        <v>321</v>
      </c>
      <c r="B591" s="15" t="s">
        <v>477</v>
      </c>
      <c r="C591" s="15"/>
      <c r="D591" s="14" t="s">
        <v>56</v>
      </c>
      <c r="E591" s="22">
        <v>1</v>
      </c>
      <c r="F591" s="22">
        <v>150000</v>
      </c>
      <c r="G591" s="22">
        <v>150000</v>
      </c>
    </row>
    <row r="592" ht="25" customHeight="1">
      <c r="A592" s="35" t="s">
        <v>426</v>
      </c>
      <c r="B592" s="35"/>
      <c r="C592" s="35"/>
      <c r="D592" s="35"/>
      <c r="E592" s="34">
        <f>SUBTOTAL(9,E591:E591)</f>
      </c>
      <c r="F592" s="34" t="s">
        <v>329</v>
      </c>
      <c r="G592" s="34">
        <f>SUBTOTAL(9,G591:G591)</f>
      </c>
    </row>
    <row r="593" ht="40" customHeight="1">
      <c r="A593" s="14" t="s">
        <v>323</v>
      </c>
      <c r="B593" s="15" t="s">
        <v>478</v>
      </c>
      <c r="C593" s="15"/>
      <c r="D593" s="14" t="s">
        <v>56</v>
      </c>
      <c r="E593" s="22">
        <v>1</v>
      </c>
      <c r="F593" s="22">
        <v>120000</v>
      </c>
      <c r="G593" s="22">
        <v>120000</v>
      </c>
    </row>
    <row r="594" ht="25" customHeight="1">
      <c r="A594" s="35" t="s">
        <v>426</v>
      </c>
      <c r="B594" s="35"/>
      <c r="C594" s="35"/>
      <c r="D594" s="35"/>
      <c r="E594" s="34">
        <f>SUBTOTAL(9,E593:E593)</f>
      </c>
      <c r="F594" s="34" t="s">
        <v>329</v>
      </c>
      <c r="G594" s="34">
        <f>SUBTOTAL(9,G593:G593)</f>
      </c>
    </row>
    <row r="595" ht="40" customHeight="1">
      <c r="A595" s="14" t="s">
        <v>324</v>
      </c>
      <c r="B595" s="15" t="s">
        <v>479</v>
      </c>
      <c r="C595" s="15"/>
      <c r="D595" s="14" t="s">
        <v>56</v>
      </c>
      <c r="E595" s="22">
        <v>1</v>
      </c>
      <c r="F595" s="22">
        <v>400000</v>
      </c>
      <c r="G595" s="22">
        <v>400000</v>
      </c>
    </row>
    <row r="596" ht="25" customHeight="1">
      <c r="A596" s="35" t="s">
        <v>426</v>
      </c>
      <c r="B596" s="35"/>
      <c r="C596" s="35"/>
      <c r="D596" s="35"/>
      <c r="E596" s="34">
        <f>SUBTOTAL(9,E595:E595)</f>
      </c>
      <c r="F596" s="34" t="s">
        <v>329</v>
      </c>
      <c r="G596" s="34">
        <f>SUBTOTAL(9,G595:G595)</f>
      </c>
    </row>
    <row r="597" ht="25" customHeight="1">
      <c r="A597" s="35" t="s">
        <v>430</v>
      </c>
      <c r="B597" s="35"/>
      <c r="C597" s="35"/>
      <c r="D597" s="35"/>
      <c r="E597" s="35"/>
      <c r="F597" s="35"/>
      <c r="G597" s="34">
        <f>SUBTOTAL(9,G591:G596)</f>
      </c>
    </row>
    <row r="598" ht="25" customHeight="1">
</row>
    <row r="599" ht="20" customHeight="1">
      <c r="A599" s="32" t="s">
        <v>301</v>
      </c>
      <c r="B599" s="32"/>
      <c r="C599" s="33" t="s">
        <v>180</v>
      </c>
      <c r="D599" s="33"/>
      <c r="E599" s="33"/>
      <c r="F599" s="33"/>
      <c r="G599" s="33"/>
    </row>
    <row r="600" ht="20" customHeight="1">
      <c r="A600" s="32" t="s">
        <v>302</v>
      </c>
      <c r="B600" s="32"/>
      <c r="C600" s="33" t="s">
        <v>330</v>
      </c>
      <c r="D600" s="33"/>
      <c r="E600" s="33"/>
      <c r="F600" s="33"/>
      <c r="G600" s="33"/>
    </row>
    <row r="601" ht="25" customHeight="1">
      <c r="A601" s="32" t="s">
        <v>304</v>
      </c>
      <c r="B601" s="32"/>
      <c r="C601" s="33" t="s">
        <v>274</v>
      </c>
      <c r="D601" s="33"/>
      <c r="E601" s="33"/>
      <c r="F601" s="33"/>
      <c r="G601" s="33"/>
    </row>
    <row r="602" ht="15" customHeight="1">
</row>
    <row r="603" ht="25" customHeight="1">
      <c r="A603" s="6" t="s">
        <v>431</v>
      </c>
      <c r="B603" s="6"/>
      <c r="C603" s="6"/>
      <c r="D603" s="6"/>
      <c r="E603" s="6"/>
      <c r="F603" s="6"/>
      <c r="G603" s="6"/>
    </row>
    <row r="604" ht="15" customHeight="1">
</row>
    <row r="605" ht="50" customHeight="1">
      <c r="A605" s="14" t="s">
        <v>205</v>
      </c>
      <c r="B605" s="14" t="s">
        <v>390</v>
      </c>
      <c r="C605" s="14"/>
      <c r="D605" s="14" t="s">
        <v>420</v>
      </c>
      <c r="E605" s="14" t="s">
        <v>421</v>
      </c>
      <c r="F605" s="14" t="s">
        <v>422</v>
      </c>
      <c r="G605" s="14" t="s">
        <v>423</v>
      </c>
    </row>
    <row r="606" ht="15" customHeight="1">
      <c r="A606" s="14">
        <v>1</v>
      </c>
      <c r="B606" s="14">
        <v>2</v>
      </c>
      <c r="C606" s="14"/>
      <c r="D606" s="14">
        <v>3</v>
      </c>
      <c r="E606" s="14">
        <v>4</v>
      </c>
      <c r="F606" s="14">
        <v>5</v>
      </c>
      <c r="G606" s="14">
        <v>6</v>
      </c>
    </row>
    <row r="607" ht="60" customHeight="1">
      <c r="A607" s="14" t="s">
        <v>345</v>
      </c>
      <c r="B607" s="15" t="s">
        <v>483</v>
      </c>
      <c r="C607" s="15"/>
      <c r="D607" s="14" t="s">
        <v>56</v>
      </c>
      <c r="E607" s="22">
        <v>1</v>
      </c>
      <c r="F607" s="22">
        <v>370000</v>
      </c>
      <c r="G607" s="22">
        <v>370000</v>
      </c>
    </row>
    <row r="608" ht="25" customHeight="1">
      <c r="A608" s="35" t="s">
        <v>426</v>
      </c>
      <c r="B608" s="35"/>
      <c r="C608" s="35"/>
      <c r="D608" s="35"/>
      <c r="E608" s="34">
        <f>SUBTOTAL(9,E607:E607)</f>
      </c>
      <c r="F608" s="34" t="s">
        <v>329</v>
      </c>
      <c r="G608" s="34">
        <f>SUBTOTAL(9,G607:G607)</f>
      </c>
    </row>
    <row r="609" ht="60" customHeight="1">
      <c r="A609" s="14" t="s">
        <v>484</v>
      </c>
      <c r="B609" s="15" t="s">
        <v>485</v>
      </c>
      <c r="C609" s="15"/>
      <c r="D609" s="14" t="s">
        <v>56</v>
      </c>
      <c r="E609" s="22">
        <v>119.391</v>
      </c>
      <c r="F609" s="22">
        <v>8618.184</v>
      </c>
      <c r="G609" s="22">
        <v>1028933.61</v>
      </c>
    </row>
    <row r="610" ht="25" customHeight="1">
      <c r="A610" s="35" t="s">
        <v>426</v>
      </c>
      <c r="B610" s="35"/>
      <c r="C610" s="35"/>
      <c r="D610" s="35"/>
      <c r="E610" s="34">
        <f>SUBTOTAL(9,E609:E609)</f>
      </c>
      <c r="F610" s="34" t="s">
        <v>329</v>
      </c>
      <c r="G610" s="34">
        <f>SUBTOTAL(9,G609:G609)</f>
      </c>
    </row>
    <row r="611" ht="25" customHeight="1">
      <c r="A611" s="35" t="s">
        <v>430</v>
      </c>
      <c r="B611" s="35"/>
      <c r="C611" s="35"/>
      <c r="D611" s="35"/>
      <c r="E611" s="35"/>
      <c r="F611" s="35"/>
      <c r="G611" s="34">
        <f>SUBTOTAL(9,G607:G610)</f>
      </c>
    </row>
  </sheetData>
  <sheetProtection password="EE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B14:C14"/>
    <mergeCell ref="A15:D15"/>
    <mergeCell ref="A16:F16"/>
    <mergeCell ref="A18:B18"/>
    <mergeCell ref="C18:G18"/>
    <mergeCell ref="A19:B19"/>
    <mergeCell ref="C19:G19"/>
    <mergeCell ref="A20:B20"/>
    <mergeCell ref="C20:G20"/>
    <mergeCell ref="A22:G22"/>
    <mergeCell ref="B24:C24"/>
    <mergeCell ref="B25:C25"/>
    <mergeCell ref="B26:C26"/>
    <mergeCell ref="A27:D27"/>
    <mergeCell ref="B28:C28"/>
    <mergeCell ref="A29:D29"/>
    <mergeCell ref="B30:C30"/>
    <mergeCell ref="A31:D31"/>
    <mergeCell ref="A32:F32"/>
    <mergeCell ref="A34:B34"/>
    <mergeCell ref="C34:G34"/>
    <mergeCell ref="A35:B35"/>
    <mergeCell ref="C35:G35"/>
    <mergeCell ref="A36:B36"/>
    <mergeCell ref="C36:G36"/>
    <mergeCell ref="A38:G38"/>
    <mergeCell ref="B40:C40"/>
    <mergeCell ref="B41:C41"/>
    <mergeCell ref="B42:C42"/>
    <mergeCell ref="A43:D43"/>
    <mergeCell ref="B44:C44"/>
    <mergeCell ref="A45:D45"/>
    <mergeCell ref="B46:C46"/>
    <mergeCell ref="A47:D47"/>
    <mergeCell ref="B48:C48"/>
    <mergeCell ref="A49:D49"/>
    <mergeCell ref="B50:C50"/>
    <mergeCell ref="A51:D51"/>
    <mergeCell ref="B52:C52"/>
    <mergeCell ref="A53:D53"/>
    <mergeCell ref="B54:C54"/>
    <mergeCell ref="A55:D55"/>
    <mergeCell ref="B56:C56"/>
    <mergeCell ref="A57:D57"/>
    <mergeCell ref="A58:F58"/>
    <mergeCell ref="A60:B60"/>
    <mergeCell ref="C60:G60"/>
    <mergeCell ref="A61:B61"/>
    <mergeCell ref="C61:G61"/>
    <mergeCell ref="A62:B62"/>
    <mergeCell ref="C62:G62"/>
    <mergeCell ref="A64:G64"/>
    <mergeCell ref="B66:C66"/>
    <mergeCell ref="B67:C67"/>
    <mergeCell ref="B68:C68"/>
    <mergeCell ref="A69:D69"/>
    <mergeCell ref="B70:C70"/>
    <mergeCell ref="A71:D71"/>
    <mergeCell ref="B72:C72"/>
    <mergeCell ref="A73:D73"/>
    <mergeCell ref="B74:C74"/>
    <mergeCell ref="A75:D75"/>
    <mergeCell ref="B76:C76"/>
    <mergeCell ref="A77:D77"/>
    <mergeCell ref="B78:C78"/>
    <mergeCell ref="A79:D79"/>
    <mergeCell ref="B80:C80"/>
    <mergeCell ref="A81:D81"/>
    <mergeCell ref="B82:C82"/>
    <mergeCell ref="A83:D83"/>
    <mergeCell ref="B84:C84"/>
    <mergeCell ref="A85:D85"/>
    <mergeCell ref="B86:C86"/>
    <mergeCell ref="A87:D87"/>
    <mergeCell ref="A88:F88"/>
    <mergeCell ref="A90:B90"/>
    <mergeCell ref="C90:G90"/>
    <mergeCell ref="A91:B91"/>
    <mergeCell ref="C91:G91"/>
    <mergeCell ref="A92:B92"/>
    <mergeCell ref="C92:G92"/>
    <mergeCell ref="A94:G94"/>
    <mergeCell ref="B96:C96"/>
    <mergeCell ref="B97:C97"/>
    <mergeCell ref="B98:C98"/>
    <mergeCell ref="A99:D99"/>
    <mergeCell ref="B100:C100"/>
    <mergeCell ref="A101:D101"/>
    <mergeCell ref="A102:F102"/>
    <mergeCell ref="A104:B104"/>
    <mergeCell ref="C104:G104"/>
    <mergeCell ref="A105:B105"/>
    <mergeCell ref="C105:G105"/>
    <mergeCell ref="A106:B106"/>
    <mergeCell ref="C106:G106"/>
    <mergeCell ref="A108:G108"/>
    <mergeCell ref="B110:C110"/>
    <mergeCell ref="B111:C111"/>
    <mergeCell ref="B112:C112"/>
    <mergeCell ref="A113:D113"/>
    <mergeCell ref="A114:F114"/>
    <mergeCell ref="A116:B116"/>
    <mergeCell ref="C116:G116"/>
    <mergeCell ref="A117:B117"/>
    <mergeCell ref="C117:G117"/>
    <mergeCell ref="A118:B118"/>
    <mergeCell ref="C118:G118"/>
    <mergeCell ref="A120:G120"/>
    <mergeCell ref="B122:C122"/>
    <mergeCell ref="B123:C123"/>
    <mergeCell ref="B124:C124"/>
    <mergeCell ref="A125:D125"/>
    <mergeCell ref="A126:F126"/>
    <mergeCell ref="A128:B128"/>
    <mergeCell ref="C128:G128"/>
    <mergeCell ref="A129:B129"/>
    <mergeCell ref="C129:G129"/>
    <mergeCell ref="A130:B130"/>
    <mergeCell ref="C130:G130"/>
    <mergeCell ref="A132:G132"/>
    <mergeCell ref="B134:C134"/>
    <mergeCell ref="B135:C135"/>
    <mergeCell ref="B136:C136"/>
    <mergeCell ref="B137:C137"/>
    <mergeCell ref="A138:D138"/>
    <mergeCell ref="A139:F139"/>
    <mergeCell ref="A141:B141"/>
    <mergeCell ref="C141:G141"/>
    <mergeCell ref="A142:B142"/>
    <mergeCell ref="C142:G142"/>
    <mergeCell ref="A143:B143"/>
    <mergeCell ref="C143:G143"/>
    <mergeCell ref="A145:G145"/>
    <mergeCell ref="B147:C147"/>
    <mergeCell ref="B148:C148"/>
    <mergeCell ref="B149:C149"/>
    <mergeCell ref="A150:D150"/>
    <mergeCell ref="A151:F151"/>
    <mergeCell ref="A153:B153"/>
    <mergeCell ref="C153:G153"/>
    <mergeCell ref="A154:B154"/>
    <mergeCell ref="C154:G154"/>
    <mergeCell ref="A155:B155"/>
    <mergeCell ref="C155:G155"/>
    <mergeCell ref="A157:G157"/>
    <mergeCell ref="B159:C159"/>
    <mergeCell ref="B160:C160"/>
    <mergeCell ref="B161:C161"/>
    <mergeCell ref="A162:D162"/>
    <mergeCell ref="A163:F163"/>
    <mergeCell ref="A165:B165"/>
    <mergeCell ref="C165:G165"/>
    <mergeCell ref="A166:B166"/>
    <mergeCell ref="C166:G166"/>
    <mergeCell ref="A167:B167"/>
    <mergeCell ref="C167:G167"/>
    <mergeCell ref="A169:G169"/>
    <mergeCell ref="B171:C171"/>
    <mergeCell ref="B172:C172"/>
    <mergeCell ref="B173:C173"/>
    <mergeCell ref="A174:D174"/>
    <mergeCell ref="A175:F175"/>
    <mergeCell ref="A177:B177"/>
    <mergeCell ref="C177:G177"/>
    <mergeCell ref="A178:B178"/>
    <mergeCell ref="C178:G178"/>
    <mergeCell ref="A179:B179"/>
    <mergeCell ref="C179:G179"/>
    <mergeCell ref="A181:G181"/>
    <mergeCell ref="B183:C183"/>
    <mergeCell ref="B184:C184"/>
    <mergeCell ref="B185:C185"/>
    <mergeCell ref="A186:D186"/>
    <mergeCell ref="B187:C187"/>
    <mergeCell ref="A188:D188"/>
    <mergeCell ref="B189:C189"/>
    <mergeCell ref="A190:D190"/>
    <mergeCell ref="A191:F191"/>
    <mergeCell ref="A193:B193"/>
    <mergeCell ref="C193:G193"/>
    <mergeCell ref="A194:B194"/>
    <mergeCell ref="C194:G194"/>
    <mergeCell ref="A195:B195"/>
    <mergeCell ref="C195:G195"/>
    <mergeCell ref="A197:G197"/>
    <mergeCell ref="B199:C199"/>
    <mergeCell ref="B200:C200"/>
    <mergeCell ref="B201:C201"/>
    <mergeCell ref="A202:D202"/>
    <mergeCell ref="A203:F203"/>
    <mergeCell ref="A205:B205"/>
    <mergeCell ref="C205:G205"/>
    <mergeCell ref="A206:B206"/>
    <mergeCell ref="C206:G206"/>
    <mergeCell ref="A207:B207"/>
    <mergeCell ref="C207:G207"/>
    <mergeCell ref="A209:G209"/>
    <mergeCell ref="B211:C211"/>
    <mergeCell ref="B212:C212"/>
    <mergeCell ref="B213:C213"/>
    <mergeCell ref="A214:D214"/>
    <mergeCell ref="A215:F215"/>
    <mergeCell ref="A217:B217"/>
    <mergeCell ref="C217:G217"/>
    <mergeCell ref="A218:B218"/>
    <mergeCell ref="C218:G218"/>
    <mergeCell ref="A219:B219"/>
    <mergeCell ref="C219:G219"/>
    <mergeCell ref="A221:G221"/>
    <mergeCell ref="B223:C223"/>
    <mergeCell ref="B224:C224"/>
    <mergeCell ref="B225:C225"/>
    <mergeCell ref="A226:D226"/>
    <mergeCell ref="B227:C227"/>
    <mergeCell ref="A228:D228"/>
    <mergeCell ref="A229:F229"/>
    <mergeCell ref="A231:B231"/>
    <mergeCell ref="C231:G231"/>
    <mergeCell ref="A232:B232"/>
    <mergeCell ref="C232:G232"/>
    <mergeCell ref="A233:B233"/>
    <mergeCell ref="C233:G233"/>
    <mergeCell ref="A235:G235"/>
    <mergeCell ref="B237:C237"/>
    <mergeCell ref="B238:C238"/>
    <mergeCell ref="B239:C239"/>
    <mergeCell ref="A240:D240"/>
    <mergeCell ref="B241:C241"/>
    <mergeCell ref="A242:D242"/>
    <mergeCell ref="B243:C243"/>
    <mergeCell ref="A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C253"/>
    <mergeCell ref="B254:C254"/>
    <mergeCell ref="B255:C255"/>
    <mergeCell ref="A256:D256"/>
    <mergeCell ref="B257:C257"/>
    <mergeCell ref="A258:D258"/>
    <mergeCell ref="B259:C259"/>
    <mergeCell ref="A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A272:D272"/>
    <mergeCell ref="B273:C273"/>
    <mergeCell ref="A274:D274"/>
    <mergeCell ref="B275:C275"/>
    <mergeCell ref="A276:D276"/>
    <mergeCell ref="B277:C277"/>
    <mergeCell ref="A278:D278"/>
    <mergeCell ref="B279:C279"/>
    <mergeCell ref="A280:D280"/>
    <mergeCell ref="B281:C281"/>
    <mergeCell ref="A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C291"/>
    <mergeCell ref="B292:C292"/>
    <mergeCell ref="B293:C293"/>
    <mergeCell ref="A294:D294"/>
    <mergeCell ref="B295:C295"/>
    <mergeCell ref="A296:D296"/>
    <mergeCell ref="B297:C297"/>
    <mergeCell ref="A298:D298"/>
    <mergeCell ref="B299:C299"/>
    <mergeCell ref="A300:D300"/>
    <mergeCell ref="B301:C301"/>
    <mergeCell ref="A302:D302"/>
    <mergeCell ref="B303:C303"/>
    <mergeCell ref="A304:D304"/>
    <mergeCell ref="B305:C305"/>
    <mergeCell ref="A306:D306"/>
    <mergeCell ref="B307:C307"/>
    <mergeCell ref="A308:D308"/>
    <mergeCell ref="B309:C309"/>
    <mergeCell ref="A310:D310"/>
    <mergeCell ref="B311:C311"/>
    <mergeCell ref="A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C321"/>
    <mergeCell ref="B322:C322"/>
    <mergeCell ref="B323:C323"/>
    <mergeCell ref="A324:D324"/>
    <mergeCell ref="B325:C325"/>
    <mergeCell ref="A326:D326"/>
    <mergeCell ref="A327:F327"/>
    <mergeCell ref="A329:B329"/>
    <mergeCell ref="C329:G329"/>
    <mergeCell ref="A330:B330"/>
    <mergeCell ref="C330:G330"/>
    <mergeCell ref="A331:B331"/>
    <mergeCell ref="C331:G331"/>
    <mergeCell ref="A333:G333"/>
    <mergeCell ref="B335:C335"/>
    <mergeCell ref="B336:C336"/>
    <mergeCell ref="B337:C337"/>
    <mergeCell ref="A338:D338"/>
    <mergeCell ref="A339:F339"/>
    <mergeCell ref="A341:B341"/>
    <mergeCell ref="C341:G341"/>
    <mergeCell ref="A342:B342"/>
    <mergeCell ref="C342:G342"/>
    <mergeCell ref="A343:B343"/>
    <mergeCell ref="C343:G343"/>
    <mergeCell ref="A345:G345"/>
    <mergeCell ref="B347:C347"/>
    <mergeCell ref="B348:C348"/>
    <mergeCell ref="B349:C349"/>
    <mergeCell ref="B350:C350"/>
    <mergeCell ref="A351:D351"/>
    <mergeCell ref="A352:F352"/>
    <mergeCell ref="A354:B354"/>
    <mergeCell ref="C354:G354"/>
    <mergeCell ref="A355:B355"/>
    <mergeCell ref="C355:G355"/>
    <mergeCell ref="A356:B356"/>
    <mergeCell ref="C356:G356"/>
    <mergeCell ref="A358:G358"/>
    <mergeCell ref="B360:C360"/>
    <mergeCell ref="B361:C361"/>
    <mergeCell ref="B362:C362"/>
    <mergeCell ref="A363:D363"/>
    <mergeCell ref="A364:F364"/>
    <mergeCell ref="A366:B366"/>
    <mergeCell ref="C366:G366"/>
    <mergeCell ref="A367:B367"/>
    <mergeCell ref="C367:G367"/>
    <mergeCell ref="A368:B368"/>
    <mergeCell ref="C368:G368"/>
    <mergeCell ref="A370:G370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B400:C400"/>
    <mergeCell ref="A401:D401"/>
    <mergeCell ref="B402:C402"/>
    <mergeCell ref="A403:D403"/>
    <mergeCell ref="A404:F404"/>
    <mergeCell ref="A406:B406"/>
    <mergeCell ref="C406:G406"/>
    <mergeCell ref="A407:B407"/>
    <mergeCell ref="C407:G407"/>
    <mergeCell ref="A408:B408"/>
    <mergeCell ref="C408:G408"/>
    <mergeCell ref="A410:G410"/>
    <mergeCell ref="B412:C412"/>
    <mergeCell ref="B413:C413"/>
    <mergeCell ref="B414:C414"/>
    <mergeCell ref="A415:D415"/>
    <mergeCell ref="B416:C416"/>
    <mergeCell ref="A417:D417"/>
    <mergeCell ref="A418:F418"/>
    <mergeCell ref="A420:B420"/>
    <mergeCell ref="C420:G420"/>
    <mergeCell ref="A421:B421"/>
    <mergeCell ref="C421:G421"/>
    <mergeCell ref="A422:B422"/>
    <mergeCell ref="C422:G422"/>
    <mergeCell ref="A424:G424"/>
    <mergeCell ref="B426:C426"/>
    <mergeCell ref="B427:C427"/>
    <mergeCell ref="B428:C428"/>
    <mergeCell ref="A429:D429"/>
    <mergeCell ref="B430:C430"/>
    <mergeCell ref="A431:D431"/>
    <mergeCell ref="B432:C432"/>
    <mergeCell ref="A433:D433"/>
    <mergeCell ref="A434:F434"/>
    <mergeCell ref="A436:B436"/>
    <mergeCell ref="C436:G436"/>
    <mergeCell ref="A437:B437"/>
    <mergeCell ref="C437:G437"/>
    <mergeCell ref="A438:B438"/>
    <mergeCell ref="C438:G438"/>
    <mergeCell ref="A440:G440"/>
    <mergeCell ref="B442:C442"/>
    <mergeCell ref="B443:C443"/>
    <mergeCell ref="B444:C444"/>
    <mergeCell ref="A445:D445"/>
    <mergeCell ref="B446:C446"/>
    <mergeCell ref="A447:D447"/>
    <mergeCell ref="B448:C448"/>
    <mergeCell ref="A449:D449"/>
    <mergeCell ref="A450:F450"/>
    <mergeCell ref="A452:B452"/>
    <mergeCell ref="C452:G452"/>
    <mergeCell ref="A453:B453"/>
    <mergeCell ref="C453:G453"/>
    <mergeCell ref="A454:B454"/>
    <mergeCell ref="C454:G454"/>
    <mergeCell ref="A456:G456"/>
    <mergeCell ref="B458:C458"/>
    <mergeCell ref="B459:C459"/>
    <mergeCell ref="B460:C460"/>
    <mergeCell ref="A461:D461"/>
    <mergeCell ref="B462:C462"/>
    <mergeCell ref="A463:D463"/>
    <mergeCell ref="B464:C464"/>
    <mergeCell ref="A465:D465"/>
    <mergeCell ref="B466:C466"/>
    <mergeCell ref="A467:D467"/>
    <mergeCell ref="B468:C468"/>
    <mergeCell ref="A469:D469"/>
    <mergeCell ref="B470:C470"/>
    <mergeCell ref="A471:D471"/>
    <mergeCell ref="B472:C472"/>
    <mergeCell ref="A473:D473"/>
    <mergeCell ref="B474:C474"/>
    <mergeCell ref="A475:D475"/>
    <mergeCell ref="A476:F476"/>
    <mergeCell ref="A478:B478"/>
    <mergeCell ref="C478:G478"/>
    <mergeCell ref="A479:B479"/>
    <mergeCell ref="C479:G479"/>
    <mergeCell ref="A480:B480"/>
    <mergeCell ref="C480:G480"/>
    <mergeCell ref="A482:G482"/>
    <mergeCell ref="B484:C484"/>
    <mergeCell ref="B485:C485"/>
    <mergeCell ref="B486:C486"/>
    <mergeCell ref="A487:D487"/>
    <mergeCell ref="B488:C488"/>
    <mergeCell ref="A489:D489"/>
    <mergeCell ref="B490:C490"/>
    <mergeCell ref="A491:D491"/>
    <mergeCell ref="B492:C492"/>
    <mergeCell ref="A493:D493"/>
    <mergeCell ref="B494:C494"/>
    <mergeCell ref="A495:D495"/>
    <mergeCell ref="B496:C496"/>
    <mergeCell ref="A497:D497"/>
    <mergeCell ref="B498:C498"/>
    <mergeCell ref="A499:D499"/>
    <mergeCell ref="B500:C500"/>
    <mergeCell ref="A501:D501"/>
    <mergeCell ref="B502:C502"/>
    <mergeCell ref="A503:D503"/>
    <mergeCell ref="B504:C504"/>
    <mergeCell ref="A505:D505"/>
    <mergeCell ref="A506:F506"/>
    <mergeCell ref="A508:B508"/>
    <mergeCell ref="C508:G508"/>
    <mergeCell ref="A509:B509"/>
    <mergeCell ref="C509:G509"/>
    <mergeCell ref="A510:B510"/>
    <mergeCell ref="C510:G510"/>
    <mergeCell ref="A512:G512"/>
    <mergeCell ref="B514:C514"/>
    <mergeCell ref="B515:C515"/>
    <mergeCell ref="B516:C516"/>
    <mergeCell ref="A517:D517"/>
    <mergeCell ref="B518:C518"/>
    <mergeCell ref="A519:D519"/>
    <mergeCell ref="A520:F520"/>
    <mergeCell ref="A522:B522"/>
    <mergeCell ref="C522:G522"/>
    <mergeCell ref="A523:B523"/>
    <mergeCell ref="C523:G523"/>
    <mergeCell ref="A524:B524"/>
    <mergeCell ref="C524:G524"/>
    <mergeCell ref="A526:G526"/>
    <mergeCell ref="B528:C528"/>
    <mergeCell ref="B529:C529"/>
    <mergeCell ref="B530:C530"/>
    <mergeCell ref="A531:D531"/>
    <mergeCell ref="A532:F532"/>
    <mergeCell ref="A534:B534"/>
    <mergeCell ref="C534:G534"/>
    <mergeCell ref="A535:B535"/>
    <mergeCell ref="C535:G535"/>
    <mergeCell ref="A536:B536"/>
    <mergeCell ref="C536:G536"/>
    <mergeCell ref="A538:G538"/>
    <mergeCell ref="B540:C540"/>
    <mergeCell ref="B541:C541"/>
    <mergeCell ref="B542:C542"/>
    <mergeCell ref="B543:C543"/>
    <mergeCell ref="A544:D544"/>
    <mergeCell ref="A545:F545"/>
    <mergeCell ref="A547:B547"/>
    <mergeCell ref="C547:G547"/>
    <mergeCell ref="A548:B548"/>
    <mergeCell ref="C548:G548"/>
    <mergeCell ref="A549:B549"/>
    <mergeCell ref="C549:G549"/>
    <mergeCell ref="A551:G551"/>
    <mergeCell ref="B553:C553"/>
    <mergeCell ref="B554:C554"/>
    <mergeCell ref="B555:C555"/>
    <mergeCell ref="A556:D556"/>
    <mergeCell ref="A557:F557"/>
    <mergeCell ref="A559:B559"/>
    <mergeCell ref="C559:G559"/>
    <mergeCell ref="A560:B560"/>
    <mergeCell ref="C560:G560"/>
    <mergeCell ref="A561:B561"/>
    <mergeCell ref="C561:G561"/>
    <mergeCell ref="A563:G563"/>
    <mergeCell ref="B565:C565"/>
    <mergeCell ref="B566:C566"/>
    <mergeCell ref="B567:C567"/>
    <mergeCell ref="A568:D568"/>
    <mergeCell ref="A569:F569"/>
    <mergeCell ref="A571:B571"/>
    <mergeCell ref="C571:G571"/>
    <mergeCell ref="A572:B572"/>
    <mergeCell ref="C572:G572"/>
    <mergeCell ref="A573:B573"/>
    <mergeCell ref="C573:G573"/>
    <mergeCell ref="A575:G575"/>
    <mergeCell ref="B577:C577"/>
    <mergeCell ref="B578:C578"/>
    <mergeCell ref="B579:C579"/>
    <mergeCell ref="A580:D580"/>
    <mergeCell ref="A581:F581"/>
    <mergeCell ref="A583:B583"/>
    <mergeCell ref="C583:G583"/>
    <mergeCell ref="A584:B584"/>
    <mergeCell ref="C584:G584"/>
    <mergeCell ref="A585:B585"/>
    <mergeCell ref="C585:G585"/>
    <mergeCell ref="A587:G587"/>
    <mergeCell ref="B589:C589"/>
    <mergeCell ref="B590:C590"/>
    <mergeCell ref="B591:C591"/>
    <mergeCell ref="A592:D592"/>
    <mergeCell ref="B593:C593"/>
    <mergeCell ref="A594:D594"/>
    <mergeCell ref="B595:C595"/>
    <mergeCell ref="A596:D596"/>
    <mergeCell ref="A597:F597"/>
    <mergeCell ref="A599:B599"/>
    <mergeCell ref="C599:G599"/>
    <mergeCell ref="A600:B600"/>
    <mergeCell ref="C600:G600"/>
    <mergeCell ref="A601:B601"/>
    <mergeCell ref="C601:G601"/>
    <mergeCell ref="A603:G603"/>
    <mergeCell ref="B605:C605"/>
    <mergeCell ref="B606:C606"/>
    <mergeCell ref="B607:C607"/>
    <mergeCell ref="A608:D608"/>
    <mergeCell ref="B609:C609"/>
    <mergeCell ref="A610:D610"/>
    <mergeCell ref="A611:F611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486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487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488</v>
      </c>
      <c r="D6" s="14" t="s">
        <v>489</v>
      </c>
      <c r="E6" s="14"/>
      <c r="F6" s="14"/>
      <c r="G6" s="14" t="s">
        <v>490</v>
      </c>
      <c r="H6" s="14"/>
      <c r="I6" s="14"/>
      <c r="J6" s="14" t="s">
        <v>491</v>
      </c>
      <c r="K6" s="14"/>
      <c r="L6" s="14"/>
    </row>
    <row r="7" ht="50" customHeight="1">
      <c r="A7" s="14"/>
      <c r="B7" s="14"/>
      <c r="C7" s="14"/>
      <c r="D7" s="14" t="s">
        <v>492</v>
      </c>
      <c r="E7" s="14" t="s">
        <v>493</v>
      </c>
      <c r="F7" s="14" t="s">
        <v>494</v>
      </c>
      <c r="G7" s="14" t="s">
        <v>492</v>
      </c>
      <c r="H7" s="14" t="s">
        <v>493</v>
      </c>
      <c r="I7" s="14" t="s">
        <v>495</v>
      </c>
      <c r="J7" s="14" t="s">
        <v>492</v>
      </c>
      <c r="K7" s="14" t="s">
        <v>493</v>
      </c>
      <c r="L7" s="14" t="s">
        <v>496</v>
      </c>
    </row>
    <row r="8" ht="25" customHeight="1">
      <c r="A8" s="14" t="s">
        <v>210</v>
      </c>
      <c r="B8" s="14" t="s">
        <v>317</v>
      </c>
      <c r="C8" s="14" t="s">
        <v>318</v>
      </c>
      <c r="D8" s="14" t="s">
        <v>319</v>
      </c>
      <c r="E8" s="14" t="s">
        <v>320</v>
      </c>
      <c r="F8" s="14" t="s">
        <v>321</v>
      </c>
      <c r="G8" s="14" t="s">
        <v>322</v>
      </c>
      <c r="H8" s="14" t="s">
        <v>323</v>
      </c>
      <c r="I8" s="14" t="s">
        <v>324</v>
      </c>
      <c r="J8" s="14" t="s">
        <v>325</v>
      </c>
      <c r="K8" s="14" t="s">
        <v>427</v>
      </c>
      <c r="L8" s="14" t="s">
        <v>341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497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498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488</v>
      </c>
      <c r="D15" s="14" t="s">
        <v>489</v>
      </c>
      <c r="E15" s="14"/>
      <c r="F15" s="14"/>
      <c r="G15" s="14" t="s">
        <v>490</v>
      </c>
      <c r="H15" s="14"/>
      <c r="I15" s="14"/>
      <c r="J15" s="14" t="s">
        <v>491</v>
      </c>
      <c r="K15" s="14"/>
      <c r="L15" s="14"/>
    </row>
    <row r="16" ht="50" customHeight="1">
      <c r="A16" s="14"/>
      <c r="B16" s="14"/>
      <c r="C16" s="14"/>
      <c r="D16" s="14" t="s">
        <v>492</v>
      </c>
      <c r="E16" s="14" t="s">
        <v>493</v>
      </c>
      <c r="F16" s="14" t="s">
        <v>494</v>
      </c>
      <c r="G16" s="14" t="s">
        <v>492</v>
      </c>
      <c r="H16" s="14" t="s">
        <v>493</v>
      </c>
      <c r="I16" s="14" t="s">
        <v>495</v>
      </c>
      <c r="J16" s="14" t="s">
        <v>492</v>
      </c>
      <c r="K16" s="14" t="s">
        <v>493</v>
      </c>
      <c r="L16" s="14" t="s">
        <v>496</v>
      </c>
    </row>
    <row r="17" ht="25" customHeight="1">
      <c r="A17" s="14" t="s">
        <v>210</v>
      </c>
      <c r="B17" s="14" t="s">
        <v>317</v>
      </c>
      <c r="C17" s="14" t="s">
        <v>318</v>
      </c>
      <c r="D17" s="14" t="s">
        <v>319</v>
      </c>
      <c r="E17" s="14" t="s">
        <v>320</v>
      </c>
      <c r="F17" s="14" t="s">
        <v>321</v>
      </c>
      <c r="G17" s="14" t="s">
        <v>322</v>
      </c>
      <c r="H17" s="14" t="s">
        <v>323</v>
      </c>
      <c r="I17" s="14" t="s">
        <v>324</v>
      </c>
      <c r="J17" s="14" t="s">
        <v>325</v>
      </c>
      <c r="K17" s="14" t="s">
        <v>427</v>
      </c>
      <c r="L17" s="14" t="s">
        <v>341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499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488</v>
      </c>
      <c r="D22" s="14" t="s">
        <v>489</v>
      </c>
      <c r="E22" s="14"/>
      <c r="F22" s="14"/>
      <c r="G22" s="14" t="s">
        <v>490</v>
      </c>
      <c r="H22" s="14"/>
      <c r="I22" s="14"/>
      <c r="J22" s="14" t="s">
        <v>491</v>
      </c>
      <c r="K22" s="14"/>
      <c r="L22" s="14"/>
    </row>
    <row r="23" ht="50" customHeight="1">
      <c r="A23" s="14"/>
      <c r="B23" s="14"/>
      <c r="C23" s="14"/>
      <c r="D23" s="14" t="s">
        <v>492</v>
      </c>
      <c r="E23" s="14" t="s">
        <v>493</v>
      </c>
      <c r="F23" s="14" t="s">
        <v>494</v>
      </c>
      <c r="G23" s="14" t="s">
        <v>492</v>
      </c>
      <c r="H23" s="14" t="s">
        <v>493</v>
      </c>
      <c r="I23" s="14" t="s">
        <v>495</v>
      </c>
      <c r="J23" s="14" t="s">
        <v>492</v>
      </c>
      <c r="K23" s="14" t="s">
        <v>493</v>
      </c>
      <c r="L23" s="14" t="s">
        <v>496</v>
      </c>
    </row>
    <row r="24" ht="25" customHeight="1">
      <c r="A24" s="14" t="s">
        <v>210</v>
      </c>
      <c r="B24" s="14" t="s">
        <v>317</v>
      </c>
      <c r="C24" s="14" t="s">
        <v>318</v>
      </c>
      <c r="D24" s="14" t="s">
        <v>319</v>
      </c>
      <c r="E24" s="14" t="s">
        <v>320</v>
      </c>
      <c r="F24" s="14" t="s">
        <v>321</v>
      </c>
      <c r="G24" s="14" t="s">
        <v>322</v>
      </c>
      <c r="H24" s="14" t="s">
        <v>323</v>
      </c>
      <c r="I24" s="14" t="s">
        <v>324</v>
      </c>
      <c r="J24" s="14" t="s">
        <v>325</v>
      </c>
      <c r="K24" s="14" t="s">
        <v>427</v>
      </c>
      <c r="L24" s="14" t="s">
        <v>341</v>
      </c>
    </row>
    <row r="25" ht="25" customHeight="1">
      <c r="A25" s="14" t="s">
        <v>210</v>
      </c>
      <c r="B25" s="14" t="s">
        <v>111</v>
      </c>
      <c r="C25" s="15" t="s">
        <v>500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328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502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488</v>
      </c>
      <c r="D32" s="14" t="s">
        <v>489</v>
      </c>
      <c r="E32" s="14" t="s">
        <v>490</v>
      </c>
      <c r="F32" s="14" t="s">
        <v>491</v>
      </c>
    </row>
    <row r="33" ht="50" customHeight="1">
      <c r="A33" s="14"/>
      <c r="B33" s="14"/>
      <c r="C33" s="14"/>
      <c r="D33" s="14" t="s">
        <v>503</v>
      </c>
      <c r="E33" s="14" t="s">
        <v>503</v>
      </c>
      <c r="F33" s="14" t="s">
        <v>503</v>
      </c>
    </row>
    <row r="34" ht="25" customHeight="1">
      <c r="A34" s="14" t="s">
        <v>210</v>
      </c>
      <c r="B34" s="14" t="s">
        <v>317</v>
      </c>
      <c r="C34" s="14" t="s">
        <v>318</v>
      </c>
      <c r="D34" s="14" t="s">
        <v>319</v>
      </c>
      <c r="E34" s="14" t="s">
        <v>320</v>
      </c>
      <c r="F34" s="14" t="s">
        <v>321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504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505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488</v>
      </c>
      <c r="D41" s="14" t="s">
        <v>489</v>
      </c>
      <c r="E41" s="14" t="s">
        <v>490</v>
      </c>
      <c r="F41" s="14" t="s">
        <v>491</v>
      </c>
    </row>
    <row r="42" ht="50" customHeight="1">
      <c r="A42" s="14"/>
      <c r="B42" s="14"/>
      <c r="C42" s="14"/>
      <c r="D42" s="14" t="s">
        <v>503</v>
      </c>
      <c r="E42" s="14" t="s">
        <v>503</v>
      </c>
      <c r="F42" s="14" t="s">
        <v>503</v>
      </c>
    </row>
    <row r="43" ht="25" customHeight="1">
      <c r="A43" s="14" t="s">
        <v>210</v>
      </c>
      <c r="B43" s="14" t="s">
        <v>317</v>
      </c>
      <c r="C43" s="14" t="s">
        <v>318</v>
      </c>
      <c r="D43" s="14" t="s">
        <v>319</v>
      </c>
      <c r="E43" s="14" t="s">
        <v>320</v>
      </c>
      <c r="F43" s="14" t="s">
        <v>321</v>
      </c>
    </row>
    <row r="44" ht="25" customHeight="1">
      <c r="A44" s="14" t="s">
        <v>210</v>
      </c>
      <c r="B44" s="14" t="s">
        <v>506</v>
      </c>
      <c r="C44" s="15" t="s">
        <v>507</v>
      </c>
      <c r="D44" s="22">
        <v>624960</v>
      </c>
      <c r="E44" s="22">
        <v>0</v>
      </c>
      <c r="F44" s="22">
        <v>0</v>
      </c>
    </row>
    <row r="45" ht="25" customHeight="1">
      <c r="A45" s="14" t="s">
        <v>317</v>
      </c>
      <c r="B45" s="14" t="s">
        <v>506</v>
      </c>
      <c r="C45" s="15" t="s">
        <v>508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318</v>
      </c>
      <c r="B46" s="14" t="s">
        <v>506</v>
      </c>
      <c r="C46" s="15" t="s">
        <v>509</v>
      </c>
      <c r="D46" s="22">
        <v>200000</v>
      </c>
      <c r="E46" s="22">
        <v>0</v>
      </c>
      <c r="F46" s="22">
        <v>0</v>
      </c>
    </row>
    <row r="47" ht="25" customHeight="1">
      <c r="A47" s="29" t="s">
        <v>328</v>
      </c>
      <c r="B47" s="29"/>
      <c r="C47" s="29"/>
      <c r="D47" s="24">
        <f>SUM(D44:D46)</f>
      </c>
      <c r="E47" s="24">
        <f>SUM(E44:E46)</f>
      </c>
      <c r="F47" s="24">
        <f>SUM(F44:F46)</f>
      </c>
    </row>
    <row r="48" ht="15" customHeight="1">
</row>
    <row r="49" ht="25" customHeight="1">
      <c r="A49" s="6" t="s">
        <v>510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ht="15" customHeight="1">
</row>
    <row r="51" ht="25" customHeight="1">
      <c r="A51" s="6" t="s">
        <v>511</v>
      </c>
      <c r="B51" s="6"/>
      <c r="C51" s="6"/>
      <c r="D51" s="6"/>
      <c r="E51" s="6"/>
      <c r="F51" s="6"/>
    </row>
    <row r="52" ht="25" customHeight="1">
</row>
    <row r="53" ht="50" customHeight="1">
      <c r="A53" s="14" t="s">
        <v>205</v>
      </c>
      <c r="B53" s="14" t="s">
        <v>42</v>
      </c>
      <c r="C53" s="14" t="s">
        <v>488</v>
      </c>
      <c r="D53" s="14" t="s">
        <v>489</v>
      </c>
      <c r="E53" s="14" t="s">
        <v>490</v>
      </c>
      <c r="F53" s="14" t="s">
        <v>491</v>
      </c>
    </row>
    <row r="54" ht="50" customHeight="1">
      <c r="A54" s="14"/>
      <c r="B54" s="14"/>
      <c r="C54" s="14"/>
      <c r="D54" s="14" t="s">
        <v>503</v>
      </c>
      <c r="E54" s="14" t="s">
        <v>503</v>
      </c>
      <c r="F54" s="14" t="s">
        <v>503</v>
      </c>
    </row>
    <row r="55" ht="25" customHeight="1">
      <c r="A55" s="14" t="s">
        <v>210</v>
      </c>
      <c r="B55" s="14" t="s">
        <v>317</v>
      </c>
      <c r="C55" s="14" t="s">
        <v>318</v>
      </c>
      <c r="D55" s="14" t="s">
        <v>319</v>
      </c>
      <c r="E55" s="14" t="s">
        <v>320</v>
      </c>
      <c r="F55" s="14" t="s">
        <v>321</v>
      </c>
    </row>
    <row r="56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</row>
    <row r="57" ht="15" customHeight="1">
</row>
    <row r="58" ht="25" customHeight="1">
      <c r="A58" s="6" t="s">
        <v>512</v>
      </c>
      <c r="B58" s="6"/>
      <c r="C58" s="6"/>
      <c r="D58" s="6"/>
      <c r="E58" s="6"/>
      <c r="F58" s="6"/>
    </row>
    <row r="59" ht="25" customHeight="1">
</row>
    <row r="60" ht="50" customHeight="1">
      <c r="A60" s="14" t="s">
        <v>205</v>
      </c>
      <c r="B60" s="14" t="s">
        <v>42</v>
      </c>
      <c r="C60" s="14" t="s">
        <v>488</v>
      </c>
      <c r="D60" s="14" t="s">
        <v>489</v>
      </c>
      <c r="E60" s="14" t="s">
        <v>490</v>
      </c>
      <c r="F60" s="14" t="s">
        <v>491</v>
      </c>
    </row>
    <row r="61" ht="50" customHeight="1">
      <c r="A61" s="14"/>
      <c r="B61" s="14"/>
      <c r="C61" s="14"/>
      <c r="D61" s="14" t="s">
        <v>513</v>
      </c>
      <c r="E61" s="14" t="s">
        <v>513</v>
      </c>
      <c r="F61" s="14" t="s">
        <v>513</v>
      </c>
    </row>
    <row r="62" ht="25" customHeight="1">
      <c r="A62" s="14" t="s">
        <v>210</v>
      </c>
      <c r="B62" s="14" t="s">
        <v>317</v>
      </c>
      <c r="C62" s="14" t="s">
        <v>318</v>
      </c>
      <c r="D62" s="14" t="s">
        <v>319</v>
      </c>
      <c r="E62" s="14" t="s">
        <v>320</v>
      </c>
      <c r="F62" s="14" t="s">
        <v>321</v>
      </c>
    </row>
    <row r="63">
      <c r="A63" s="14" t="s">
        <v>56</v>
      </c>
      <c r="B63" s="14" t="s">
        <v>56</v>
      </c>
      <c r="C63" s="14" t="s">
        <v>56</v>
      </c>
      <c r="D63" s="14" t="s">
        <v>56</v>
      </c>
      <c r="E63" s="14" t="s">
        <v>56</v>
      </c>
      <c r="F63" s="14" t="s">
        <v>56</v>
      </c>
    </row>
    <row r="64" ht="15" customHeight="1">
</row>
    <row r="65" ht="25" customHeight="1">
      <c r="A65" s="6" t="s">
        <v>514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ht="15" customHeight="1">
</row>
    <row r="67" ht="25" customHeight="1">
      <c r="A67" s="6" t="s">
        <v>515</v>
      </c>
      <c r="B67" s="6"/>
      <c r="C67" s="6"/>
      <c r="D67" s="6"/>
      <c r="E67" s="6"/>
      <c r="F67" s="6"/>
    </row>
    <row r="68" ht="25" customHeight="1">
</row>
    <row r="69" ht="50" customHeight="1">
      <c r="A69" s="14" t="s">
        <v>205</v>
      </c>
      <c r="B69" s="14" t="s">
        <v>42</v>
      </c>
      <c r="C69" s="14" t="s">
        <v>488</v>
      </c>
      <c r="D69" s="14" t="s">
        <v>489</v>
      </c>
      <c r="E69" s="14" t="s">
        <v>490</v>
      </c>
      <c r="F69" s="14" t="s">
        <v>491</v>
      </c>
    </row>
    <row r="70" ht="50" customHeight="1">
      <c r="A70" s="14"/>
      <c r="B70" s="14"/>
      <c r="C70" s="14"/>
      <c r="D70" s="14" t="s">
        <v>503</v>
      </c>
      <c r="E70" s="14" t="s">
        <v>503</v>
      </c>
      <c r="F70" s="14" t="s">
        <v>503</v>
      </c>
    </row>
    <row r="71" ht="25" customHeight="1">
      <c r="A71" s="14" t="s">
        <v>210</v>
      </c>
      <c r="B71" s="14" t="s">
        <v>317</v>
      </c>
      <c r="C71" s="14" t="s">
        <v>318</v>
      </c>
      <c r="D71" s="14" t="s">
        <v>319</v>
      </c>
      <c r="E71" s="14" t="s">
        <v>320</v>
      </c>
      <c r="F71" s="14" t="s">
        <v>321</v>
      </c>
    </row>
    <row r="72">
      <c r="A72" s="14" t="s">
        <v>56</v>
      </c>
      <c r="B72" s="14" t="s">
        <v>56</v>
      </c>
      <c r="C72" s="14" t="s">
        <v>56</v>
      </c>
      <c r="D72" s="14" t="s">
        <v>56</v>
      </c>
      <c r="E72" s="14" t="s">
        <v>56</v>
      </c>
      <c r="F72" s="14" t="s">
        <v>56</v>
      </c>
    </row>
  </sheetData>
  <sheetProtection password="EE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7:C47"/>
    <mergeCell ref="A49:M49"/>
    <mergeCell ref="A51:F51"/>
    <mergeCell ref="A53:A54"/>
    <mergeCell ref="B53:B54"/>
    <mergeCell ref="C53:C54"/>
    <mergeCell ref="A58:F58"/>
    <mergeCell ref="A60:A61"/>
    <mergeCell ref="B60:B61"/>
    <mergeCell ref="C60:C61"/>
    <mergeCell ref="A65:M65"/>
    <mergeCell ref="A67:F67"/>
    <mergeCell ref="A69:A70"/>
    <mergeCell ref="B69:B70"/>
    <mergeCell ref="C69:C70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516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517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518</v>
      </c>
      <c r="B4" s="16"/>
      <c r="C4" s="16"/>
      <c r="D4" s="16" t="s">
        <v>519</v>
      </c>
      <c r="E4" s="16"/>
      <c r="F4" s="16"/>
      <c r="G4" s="16"/>
      <c r="H4" s="16"/>
      <c r="I4" s="16"/>
    </row>
    <row r="5" ht="20" customHeight="1">
      <c r="A5" s="14" t="s">
        <v>520</v>
      </c>
      <c r="B5" s="14" t="s">
        <v>521</v>
      </c>
      <c r="C5" s="14" t="s">
        <v>522</v>
      </c>
      <c r="D5" s="14" t="s">
        <v>523</v>
      </c>
      <c r="E5" s="14" t="s">
        <v>524</v>
      </c>
      <c r="F5" s="14" t="s">
        <v>525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526</v>
      </c>
      <c r="G6" s="14" t="s">
        <v>527</v>
      </c>
      <c r="H6" s="14" t="s">
        <v>528</v>
      </c>
      <c r="I6" s="14" t="s">
        <v>529</v>
      </c>
    </row>
    <row r="7" ht="20" customHeight="1">
      <c r="A7" s="14" t="s">
        <v>530</v>
      </c>
      <c r="B7" s="14"/>
      <c r="C7" s="14"/>
      <c r="D7" s="14"/>
      <c r="E7" s="14"/>
      <c r="F7" s="14"/>
      <c r="G7" s="14"/>
      <c r="H7" s="14"/>
      <c r="I7" s="14"/>
    </row>
    <row r="8" ht="20" customHeight="1">
</row>
    <row r="9" ht="20" customHeight="1">
      <c r="A9" s="16" t="s">
        <v>518</v>
      </c>
      <c r="B9" s="16"/>
      <c r="C9" s="16"/>
      <c r="D9" s="16" t="s">
        <v>531</v>
      </c>
      <c r="E9" s="16"/>
      <c r="F9" s="16"/>
      <c r="G9" s="16"/>
      <c r="H9" s="16"/>
      <c r="I9" s="16"/>
    </row>
    <row r="10" ht="20" customHeight="1">
      <c r="A10" s="14" t="s">
        <v>520</v>
      </c>
      <c r="B10" s="14" t="s">
        <v>521</v>
      </c>
      <c r="C10" s="14" t="s">
        <v>522</v>
      </c>
      <c r="D10" s="14" t="s">
        <v>523</v>
      </c>
      <c r="E10" s="14" t="s">
        <v>524</v>
      </c>
      <c r="F10" s="14" t="s">
        <v>525</v>
      </c>
      <c r="G10" s="14"/>
      <c r="H10" s="14"/>
      <c r="I10" s="14"/>
    </row>
    <row r="11" ht="20" customHeight="1">
      <c r="A11" s="14"/>
      <c r="B11" s="14"/>
      <c r="C11" s="14"/>
      <c r="D11" s="14"/>
      <c r="E11" s="14"/>
      <c r="F11" s="14" t="s">
        <v>526</v>
      </c>
      <c r="G11" s="14" t="s">
        <v>527</v>
      </c>
      <c r="H11" s="14" t="s">
        <v>528</v>
      </c>
      <c r="I11" s="14" t="s">
        <v>529</v>
      </c>
    </row>
    <row r="12" ht="30" customHeight="1">
      <c r="A12" s="14" t="s">
        <v>532</v>
      </c>
      <c r="B12" s="14" t="s">
        <v>210</v>
      </c>
      <c r="C12" s="15" t="s">
        <v>533</v>
      </c>
      <c r="D12" s="15" t="s">
        <v>534</v>
      </c>
      <c r="E12" s="14" t="s">
        <v>16</v>
      </c>
      <c r="F12" s="22">
        <v>0</v>
      </c>
      <c r="G12" s="22">
        <v>200000</v>
      </c>
      <c r="H12" s="22">
        <v>200000</v>
      </c>
      <c r="I12" s="15" t="s">
        <v>535</v>
      </c>
    </row>
    <row r="13" ht="20" customHeight="1">
</row>
    <row r="14" ht="20" customHeight="1">
      <c r="A14" s="16" t="s">
        <v>518</v>
      </c>
      <c r="B14" s="16"/>
      <c r="C14" s="16"/>
      <c r="D14" s="16" t="s">
        <v>536</v>
      </c>
      <c r="E14" s="16"/>
      <c r="F14" s="16"/>
      <c r="G14" s="16"/>
      <c r="H14" s="16"/>
      <c r="I14" s="16"/>
    </row>
    <row r="15" ht="20" customHeight="1">
      <c r="A15" s="14" t="s">
        <v>520</v>
      </c>
      <c r="B15" s="14" t="s">
        <v>521</v>
      </c>
      <c r="C15" s="14" t="s">
        <v>522</v>
      </c>
      <c r="D15" s="14" t="s">
        <v>523</v>
      </c>
      <c r="E15" s="14" t="s">
        <v>524</v>
      </c>
      <c r="F15" s="14" t="s">
        <v>525</v>
      </c>
      <c r="G15" s="14"/>
      <c r="H15" s="14"/>
      <c r="I15" s="14"/>
    </row>
    <row r="16" ht="20" customHeight="1">
      <c r="A16" s="14"/>
      <c r="B16" s="14"/>
      <c r="C16" s="14"/>
      <c r="D16" s="14"/>
      <c r="E16" s="14"/>
      <c r="F16" s="14" t="s">
        <v>526</v>
      </c>
      <c r="G16" s="14" t="s">
        <v>527</v>
      </c>
      <c r="H16" s="14" t="s">
        <v>528</v>
      </c>
      <c r="I16" s="14" t="s">
        <v>529</v>
      </c>
    </row>
    <row r="17" ht="20" customHeight="1">
      <c r="A17" s="14" t="s">
        <v>530</v>
      </c>
      <c r="B17" s="14"/>
      <c r="C17" s="14"/>
      <c r="D17" s="14"/>
      <c r="E17" s="14"/>
      <c r="F17" s="14"/>
      <c r="G17" s="14"/>
      <c r="H17" s="14"/>
      <c r="I17" s="14"/>
    </row>
    <row r="18" ht="20" customHeight="1">
</row>
    <row r="19" ht="20" customHeight="1">
      <c r="A19" s="16" t="s">
        <v>518</v>
      </c>
      <c r="B19" s="16"/>
      <c r="C19" s="16"/>
      <c r="D19" s="16" t="s">
        <v>537</v>
      </c>
      <c r="E19" s="16"/>
      <c r="F19" s="16"/>
      <c r="G19" s="16"/>
      <c r="H19" s="16"/>
      <c r="I19" s="16"/>
    </row>
    <row r="20" ht="20" customHeight="1">
      <c r="A20" s="14" t="s">
        <v>520</v>
      </c>
      <c r="B20" s="14" t="s">
        <v>521</v>
      </c>
      <c r="C20" s="14" t="s">
        <v>522</v>
      </c>
      <c r="D20" s="14" t="s">
        <v>523</v>
      </c>
      <c r="E20" s="14" t="s">
        <v>524</v>
      </c>
      <c r="F20" s="14" t="s">
        <v>525</v>
      </c>
      <c r="G20" s="14"/>
      <c r="H20" s="14"/>
      <c r="I20" s="14"/>
    </row>
    <row r="21" ht="20" customHeight="1">
      <c r="A21" s="14"/>
      <c r="B21" s="14"/>
      <c r="C21" s="14"/>
      <c r="D21" s="14"/>
      <c r="E21" s="14"/>
      <c r="F21" s="14" t="s">
        <v>526</v>
      </c>
      <c r="G21" s="14" t="s">
        <v>527</v>
      </c>
      <c r="H21" s="14" t="s">
        <v>528</v>
      </c>
      <c r="I21" s="14" t="s">
        <v>529</v>
      </c>
    </row>
    <row r="22" ht="20" customHeight="1">
      <c r="A22" s="14" t="s">
        <v>530</v>
      </c>
      <c r="B22" s="14"/>
      <c r="C22" s="14"/>
      <c r="D22" s="14"/>
      <c r="E22" s="14"/>
      <c r="F22" s="14"/>
      <c r="G22" s="14"/>
      <c r="H22" s="14"/>
      <c r="I22" s="14"/>
    </row>
    <row r="23" ht="20" customHeight="1">
</row>
    <row r="24" ht="20" customHeight="1">
</row>
    <row r="25" ht="30" customHeight="1">
      <c r="A25" s="8" t="s">
        <v>538</v>
      </c>
      <c r="B25" s="8"/>
      <c r="C25" s="9"/>
      <c r="D25" s="17"/>
    </row>
    <row r="26" ht="10" customHeight="1">
      <c r="A26" s="0"/>
      <c r="B26" s="0"/>
      <c r="C26" s="12" t="s">
        <v>10</v>
      </c>
      <c r="D26" s="12" t="s">
        <v>11</v>
      </c>
    </row>
    <row r="27" ht="30" customHeight="1">
      <c r="A27" s="8" t="s">
        <v>539</v>
      </c>
      <c r="B27" s="8"/>
      <c r="C27" s="9"/>
      <c r="D27" s="17"/>
    </row>
    <row r="28" ht="10" customHeight="1">
      <c r="A28" s="0"/>
      <c r="B28" s="0"/>
      <c r="C28" s="12" t="s">
        <v>10</v>
      </c>
      <c r="D28" s="12" t="s">
        <v>11</v>
      </c>
    </row>
    <row r="29" ht="30" customHeight="1">
      <c r="A29" s="8" t="s">
        <v>540</v>
      </c>
      <c r="B29" s="8"/>
      <c r="C29" s="9"/>
      <c r="D29" s="17"/>
    </row>
    <row r="30" ht="10" customHeight="1">
      <c r="A30" s="0"/>
      <c r="B30" s="0"/>
      <c r="C30" s="12" t="s">
        <v>10</v>
      </c>
      <c r="D30" s="12" t="s">
        <v>11</v>
      </c>
    </row>
    <row r="31" ht="30" customHeight="1">
      <c r="A31" s="8" t="s">
        <v>541</v>
      </c>
      <c r="B31" s="8"/>
      <c r="C31" s="17"/>
      <c r="D31" s="9"/>
      <c r="E31" s="17"/>
      <c r="F31" s="17"/>
      <c r="G31" s="17"/>
      <c r="H31" s="17"/>
    </row>
    <row r="32" ht="10" customHeight="1">
      <c r="A32" s="0"/>
      <c r="B32" s="0"/>
      <c r="C32" s="12" t="s">
        <v>542</v>
      </c>
      <c r="D32" s="12" t="s">
        <v>10</v>
      </c>
      <c r="E32" s="12" t="s">
        <v>11</v>
      </c>
      <c r="F32" s="12"/>
      <c r="G32" s="12" t="s">
        <v>543</v>
      </c>
      <c r="H32" s="12"/>
    </row>
    <row r="33" ht="30" customHeight="1">
      <c r="A33" s="8" t="s">
        <v>544</v>
      </c>
      <c r="B33" s="8"/>
      <c r="C33" s="8"/>
    </row>
  </sheetData>
  <sheetProtection password="EE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4:C14"/>
    <mergeCell ref="D14:I14"/>
    <mergeCell ref="A15:A16"/>
    <mergeCell ref="B15:B16"/>
    <mergeCell ref="C15:C16"/>
    <mergeCell ref="D15:D16"/>
    <mergeCell ref="E15:E16"/>
    <mergeCell ref="F15:I15"/>
    <mergeCell ref="A17:I17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  <mergeCell ref="A25:B25"/>
    <mergeCell ref="A27:B27"/>
    <mergeCell ref="A29:B29"/>
    <mergeCell ref="A31:B31"/>
    <mergeCell ref="E31:F31"/>
    <mergeCell ref="G31:H31"/>
    <mergeCell ref="E32:F32"/>
    <mergeCell ref="G32:H32"/>
    <mergeCell ref="A33:C3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545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546</v>
      </c>
      <c r="C4" s="14" t="s">
        <v>547</v>
      </c>
      <c r="D4" s="14" t="s">
        <v>548</v>
      </c>
      <c r="E4" s="14" t="s">
        <v>549</v>
      </c>
    </row>
    <row r="5">
      <c r="A5" s="14" t="s">
        <v>210</v>
      </c>
      <c r="B5" s="14" t="s">
        <v>550</v>
      </c>
      <c r="C5" s="14" t="s">
        <v>551</v>
      </c>
      <c r="D5" s="15" t="s">
        <v>552</v>
      </c>
      <c r="E5" s="15" t="s">
        <v>553</v>
      </c>
    </row>
    <row r="6">
      <c r="A6" s="14" t="s">
        <v>317</v>
      </c>
      <c r="B6" s="14" t="s">
        <v>550</v>
      </c>
      <c r="C6" s="14" t="s">
        <v>554</v>
      </c>
      <c r="D6" s="15" t="s">
        <v>555</v>
      </c>
      <c r="E6" s="15" t="s">
        <v>556</v>
      </c>
    </row>
    <row r="7">
      <c r="A7" s="14" t="s">
        <v>318</v>
      </c>
      <c r="B7" s="14" t="s">
        <v>550</v>
      </c>
      <c r="C7" s="14" t="s">
        <v>557</v>
      </c>
      <c r="D7" s="15" t="s">
        <v>558</v>
      </c>
      <c r="E7" s="15" t="s">
        <v>553</v>
      </c>
    </row>
    <row r="8">
      <c r="A8" s="14" t="s">
        <v>319</v>
      </c>
      <c r="B8" s="14" t="s">
        <v>550</v>
      </c>
      <c r="C8" s="14" t="s">
        <v>559</v>
      </c>
      <c r="D8" s="15" t="s">
        <v>560</v>
      </c>
      <c r="E8" s="15" t="s">
        <v>561</v>
      </c>
    </row>
    <row r="9">
      <c r="A9" s="14" t="s">
        <v>320</v>
      </c>
      <c r="B9" s="14" t="s">
        <v>550</v>
      </c>
      <c r="C9" s="14" t="s">
        <v>562</v>
      </c>
      <c r="D9" s="15" t="s">
        <v>563</v>
      </c>
      <c r="E9" s="15" t="s">
        <v>564</v>
      </c>
    </row>
    <row r="10">
      <c r="A10" s="14" t="s">
        <v>321</v>
      </c>
      <c r="B10" s="14" t="s">
        <v>550</v>
      </c>
      <c r="C10" s="14" t="s">
        <v>565</v>
      </c>
      <c r="D10" s="15" t="s">
        <v>566</v>
      </c>
      <c r="E10" s="15" t="s">
        <v>567</v>
      </c>
    </row>
    <row r="11">
      <c r="A11" s="14" t="s">
        <v>322</v>
      </c>
      <c r="B11" s="14" t="s">
        <v>550</v>
      </c>
      <c r="C11" s="14" t="s">
        <v>568</v>
      </c>
      <c r="D11" s="15" t="s">
        <v>569</v>
      </c>
      <c r="E11" s="15" t="s">
        <v>570</v>
      </c>
    </row>
    <row r="12">
      <c r="A12" s="14" t="s">
        <v>323</v>
      </c>
      <c r="B12" s="14" t="s">
        <v>550</v>
      </c>
      <c r="C12" s="14" t="s">
        <v>571</v>
      </c>
      <c r="D12" s="15" t="s">
        <v>572</v>
      </c>
      <c r="E12" s="15" t="s">
        <v>553</v>
      </c>
    </row>
    <row r="13">
      <c r="A13" s="14" t="s">
        <v>324</v>
      </c>
      <c r="B13" s="14" t="s">
        <v>550</v>
      </c>
      <c r="C13" s="14" t="s">
        <v>573</v>
      </c>
      <c r="D13" s="15" t="s">
        <v>574</v>
      </c>
      <c r="E13" s="15" t="s">
        <v>553</v>
      </c>
    </row>
    <row r="14">
      <c r="A14" s="14" t="s">
        <v>325</v>
      </c>
      <c r="B14" s="14" t="s">
        <v>550</v>
      </c>
      <c r="C14" s="14" t="s">
        <v>575</v>
      </c>
      <c r="D14" s="15" t="s">
        <v>576</v>
      </c>
      <c r="E14" s="15" t="s">
        <v>577</v>
      </c>
    </row>
    <row r="15">
      <c r="A15" s="14" t="s">
        <v>427</v>
      </c>
      <c r="B15" s="14" t="s">
        <v>550</v>
      </c>
      <c r="C15" s="14" t="s">
        <v>578</v>
      </c>
      <c r="D15" s="15" t="s">
        <v>579</v>
      </c>
      <c r="E15" s="15" t="s">
        <v>580</v>
      </c>
    </row>
    <row r="16">
      <c r="A16" s="14" t="s">
        <v>341</v>
      </c>
      <c r="B16" s="14" t="s">
        <v>550</v>
      </c>
      <c r="C16" s="14" t="s">
        <v>581</v>
      </c>
      <c r="D16" s="15" t="s">
        <v>576</v>
      </c>
      <c r="E16" s="15" t="s">
        <v>582</v>
      </c>
    </row>
  </sheetData>
  <sheetProtection password="EE13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